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humlegardenfastigheter-my.sharepoint.com/personal/mahamed_hassan_humlegarden_se/Documents/Skrivbordet/"/>
    </mc:Choice>
  </mc:AlternateContent>
  <xr:revisionPtr revIDLastSave="43" documentId="8_{B0A661D3-FF18-416A-9655-DABEB527759F}" xr6:coauthVersionLast="47" xr6:coauthVersionMax="47" xr10:uidLastSave="{01C9134E-6A38-42FC-BCEA-3D7A4A846AEC}"/>
  <bookViews>
    <workbookView xWindow="-11235" yWindow="-21720" windowWidth="51840" windowHeight="21120" xr2:uid="{AA35ADFB-3F80-4BA5-9398-30EAF89C7C15}"/>
  </bookViews>
  <sheets>
    <sheet name="Faktureringsadresser" sheetId="3" r:id="rId1"/>
    <sheet name="Bolagsnamn" sheetId="4" state="hidden" r:id="rId2"/>
  </sheets>
  <definedNames>
    <definedName name="_xlnm._FilterDatabase" localSheetId="1" hidden="1">Bolagsnamn!$A$1:$A$64</definedName>
    <definedName name="_xlnm._FilterDatabase" localSheetId="0" hidden="1">Faktureringsadresser!$A$13:$I$205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3" l="1"/>
  <c r="B10" i="3" a="1"/>
  <c r="B10" i="3" s="1"/>
  <c r="B9" i="3"/>
  <c r="B6" i="3" a="1"/>
  <c r="B6" i="3" s="1"/>
  <c r="B5" i="3" a="1"/>
  <c r="B5" i="3" s="1"/>
  <c r="D4" i="3"/>
  <c r="D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<sst xmlns="http://schemas.openxmlformats.org/spreadsheetml/2006/main" count="936" uniqueCount="498">
  <si>
    <t>Välj bolag:</t>
  </si>
  <si>
    <t>Humlegården Fastigheter AB</t>
  </si>
  <si>
    <t>Orgnr</t>
  </si>
  <si>
    <t>556682-1202</t>
  </si>
  <si>
    <t>INX9209-001</t>
  </si>
  <si>
    <t>Fastighet</t>
  </si>
  <si>
    <t>SE-831 90 ÖSTERSUND</t>
  </si>
  <si>
    <t>E-fakturering:</t>
  </si>
  <si>
    <t>Peppol-id: 0007:5566821202</t>
  </si>
  <si>
    <t>GLN: 7365566821203</t>
  </si>
  <si>
    <t>Faktureringsadress</t>
  </si>
  <si>
    <t>Organisationsnummer</t>
  </si>
  <si>
    <t>Fastighetsbeteckning</t>
  </si>
  <si>
    <t>Gatuadress</t>
  </si>
  <si>
    <t>E-faktura adress</t>
  </si>
  <si>
    <t>PDF-faktura adress</t>
  </si>
  <si>
    <t>Blasieholmen 24 AB</t>
  </si>
  <si>
    <t>556683-9105</t>
  </si>
  <si>
    <t>Blasieholmen 24</t>
  </si>
  <si>
    <t>Blasieholmsgatan 5</t>
  </si>
  <si>
    <t>Peppol-id: 0007:5566839105</t>
  </si>
  <si>
    <t>INX9209-085@pdf.scancloud.se</t>
  </si>
  <si>
    <t>INX9209-085</t>
  </si>
  <si>
    <t>GLN: 7365566839109</t>
  </si>
  <si>
    <t>Fastigheten Dykarhuset AB</t>
  </si>
  <si>
    <t>556678-4004</t>
  </si>
  <si>
    <t>Dykaren 10</t>
  </si>
  <si>
    <t>Alströmerg 39, 39A-C, 41, 43, Arbetarg 35</t>
  </si>
  <si>
    <t>Peppol-id: 0007:5566784004</t>
  </si>
  <si>
    <t>INX9209-076@pdf.scancloud.se</t>
  </si>
  <si>
    <t>INX9209-076</t>
  </si>
  <si>
    <t>GLN: 7365566784003</t>
  </si>
  <si>
    <t>Kommanditbolaget Cirkusängen</t>
  </si>
  <si>
    <t>969715-5902</t>
  </si>
  <si>
    <t>Cirkusängen 6</t>
  </si>
  <si>
    <t>Lansdsvägen 40 (f.d Cirkusgränd 1-3)</t>
  </si>
  <si>
    <t>Peppol-id: 0007:9697155902</t>
  </si>
  <si>
    <t>INX9209-018@pdf.scancloud.se</t>
  </si>
  <si>
    <t>INX9209-018</t>
  </si>
  <si>
    <t>GLN: 7369697155909</t>
  </si>
  <si>
    <t>Fastighets AB Cirkusstenen Holding</t>
  </si>
  <si>
    <t>556891-5481</t>
  </si>
  <si>
    <t>Stenhöga 6, Stenhöga 3</t>
  </si>
  <si>
    <t>Röntgenv 1-7, Röngenv 2, Landsvägen 32-34, Cirkusgränd 2-4</t>
  </si>
  <si>
    <t>Peppol-id: 0007:5568915481</t>
  </si>
  <si>
    <t>INX9209-081@pdf.scancloud.se</t>
  </si>
  <si>
    <t>INX9209-081</t>
  </si>
  <si>
    <t>GLN: 7365568915481</t>
  </si>
  <si>
    <t>Ribosomen Kontor AB</t>
  </si>
  <si>
    <t>556994-3730</t>
  </si>
  <si>
    <t>Peppol-id: 0007:5569943730</t>
  </si>
  <si>
    <t>INX9209-012@pdf.scancloud.se</t>
  </si>
  <si>
    <t>INX9209-012</t>
  </si>
  <si>
    <t>GLN: 7365569943735</t>
  </si>
  <si>
    <t>Fastighets AB Stenhöga tvåan</t>
  </si>
  <si>
    <t>556994-3722</t>
  </si>
  <si>
    <t xml:space="preserve">Stenhöga 2 </t>
  </si>
  <si>
    <t>Landsvägen 30</t>
  </si>
  <si>
    <t>Peppol-id: 0007:5569943722</t>
  </si>
  <si>
    <t>INX9209-052@pdf.scancloud.se</t>
  </si>
  <si>
    <t>INX9209-052</t>
  </si>
  <si>
    <t>GLN: 7365569943728</t>
  </si>
  <si>
    <t>Fastighets AB Stenhöga fyran</t>
  </si>
  <si>
    <t>556994-3748</t>
  </si>
  <si>
    <t>Stenhöga 4</t>
  </si>
  <si>
    <t>Elektrogatan 10</t>
  </si>
  <si>
    <t>Peppol-id: 0007:5569943748</t>
  </si>
  <si>
    <t>INX9209-054@pdf.scancloud.se</t>
  </si>
  <si>
    <t>INX9209-054</t>
  </si>
  <si>
    <t>GLN: 7365569943742</t>
  </si>
  <si>
    <t>Fastighets AB Apelsinen 5 Holding</t>
  </si>
  <si>
    <t>556891-5499</t>
  </si>
  <si>
    <t>Apelsinen 5</t>
  </si>
  <si>
    <t>Vretenv 13-15, Hemvärnsg 12-24</t>
  </si>
  <si>
    <t>Peppol-Id: 0007:5568915499</t>
  </si>
  <si>
    <t>INX9209-082@pdf.scancloud.se</t>
  </si>
  <si>
    <t>INX9209-082</t>
  </si>
  <si>
    <t>GLN: 7365568915498</t>
  </si>
  <si>
    <t>Fastighets AB Solnasmultronet 2 Holding</t>
  </si>
  <si>
    <t>556891-5424</t>
  </si>
  <si>
    <t>Smultronet 2</t>
  </si>
  <si>
    <t>Vretenvägen 2-12, Torggatan 2-8</t>
  </si>
  <si>
    <t>Peppol-id: 0007:5568915424</t>
  </si>
  <si>
    <t>INX9209-080@pdf.scancloud.se</t>
  </si>
  <si>
    <t>INX9209-080</t>
  </si>
  <si>
    <t>GLN: 7365568915429</t>
  </si>
  <si>
    <t>INX9209-001@pdf.scancloud.se</t>
  </si>
  <si>
    <t>Fastighets AB Kungsbrunnen</t>
  </si>
  <si>
    <t>556683-3835</t>
  </si>
  <si>
    <t>Kåkenhusen 25</t>
  </si>
  <si>
    <t>Kungsgatan 12-14, Brunnsgatan 11-13</t>
  </si>
  <si>
    <t>Peppol-id: 0007:5566833835</t>
  </si>
  <si>
    <t>INX9209-062@pdf.scancloud.se</t>
  </si>
  <si>
    <t>INX9209-062</t>
  </si>
  <si>
    <t>GLN: 7365566833831</t>
  </si>
  <si>
    <t>Fastighets AB Riny</t>
  </si>
  <si>
    <t>556683-3819</t>
  </si>
  <si>
    <t>Riddaren 18, Riddaren 27</t>
  </si>
  <si>
    <t>Riddargatan 7, Nybrogatan 11-17</t>
  </si>
  <si>
    <t>Peppol-id: 0007:5566833819</t>
  </si>
  <si>
    <t>INX9209-056@pdf.scancloud.se</t>
  </si>
  <si>
    <t>INX9209-056</t>
  </si>
  <si>
    <t>GLN: 7365566833817</t>
  </si>
  <si>
    <t>Fastighets AB Månhärden</t>
  </si>
  <si>
    <t>556605-0729</t>
  </si>
  <si>
    <t>Härden 15</t>
  </si>
  <si>
    <t>Hälsingegatan 38-40, Härdgången 4-14</t>
  </si>
  <si>
    <t>Peppol-id: 0007:5566050729</t>
  </si>
  <si>
    <t>INX9209-060@pdf.scancloud.se</t>
  </si>
  <si>
    <t>INX9209-060</t>
  </si>
  <si>
    <t>GLN: 7365566050726</t>
  </si>
  <si>
    <t>Humstad Stadsutveckling AB</t>
  </si>
  <si>
    <t>556994-3771</t>
  </si>
  <si>
    <t>Peppol-id: 0007:5569943771</t>
  </si>
  <si>
    <t>INX9209-019@pdf.scancloud.se</t>
  </si>
  <si>
    <t>INX9209-019</t>
  </si>
  <si>
    <t>GLN: 7365569943773</t>
  </si>
  <si>
    <t>Fastighets AB Päronet 6</t>
  </si>
  <si>
    <t>556822-2482</t>
  </si>
  <si>
    <t>Päronet 6</t>
  </si>
  <si>
    <t>Solna Strandv 1-7, Torggatan (11), 13-15, Tritonv 9-15</t>
  </si>
  <si>
    <t>Peppol-id: 0007:5568222482</t>
  </si>
  <si>
    <t>INX9209-057@pdf.scancloud.se</t>
  </si>
  <si>
    <t>INX9209-057</t>
  </si>
  <si>
    <t>GLN: 7365568222480</t>
  </si>
  <si>
    <t>Humlegården Holding II AB</t>
  </si>
  <si>
    <t>556682-1178</t>
  </si>
  <si>
    <t>Peppol-id: 0007:5566821178</t>
  </si>
  <si>
    <t>INX9209-027@pdf.scancloud.se</t>
  </si>
  <si>
    <t>INX9209-027</t>
  </si>
  <si>
    <t>GLN: 7365566821173</t>
  </si>
  <si>
    <t>Fastighets AB Hagaindustrin</t>
  </si>
  <si>
    <t>556760-1751</t>
  </si>
  <si>
    <t>Kassaskåpet 2</t>
  </si>
  <si>
    <t>Industrivägen 25, Banvaktsvägen 26</t>
  </si>
  <si>
    <t>Peppol-id: 0007:5567601751</t>
  </si>
  <si>
    <t>INX9209-069@pdf.scancloud.se</t>
  </si>
  <si>
    <t>INX9209-069</t>
  </si>
  <si>
    <t>GLN: 7365567601750</t>
  </si>
  <si>
    <t>Ugnetrean AB</t>
  </si>
  <si>
    <t>556788-7004</t>
  </si>
  <si>
    <t>Ugnen 3</t>
  </si>
  <si>
    <t>Banvaktsvägen 2, Källvägen 1, Banvallen</t>
  </si>
  <si>
    <t>Peppol-id: 0007:5567887004</t>
  </si>
  <si>
    <t>INX9209-003@pdf.scancloud.se</t>
  </si>
  <si>
    <t>INX9209-003</t>
  </si>
  <si>
    <t>GLN: 7365567887000</t>
  </si>
  <si>
    <t>Ugnesjuan AB</t>
  </si>
  <si>
    <t>556788-7012</t>
  </si>
  <si>
    <t>Ugnen 7</t>
  </si>
  <si>
    <t>Industrivägen 1, Källvägen 3, Banvallen</t>
  </si>
  <si>
    <t>Peppol-id: 0007:5567887012</t>
  </si>
  <si>
    <t>INX9209-006@pdf.scancloud.se</t>
  </si>
  <si>
    <t>INX9209-006</t>
  </si>
  <si>
    <t>GLN: 7365567887017</t>
  </si>
  <si>
    <t>Gelbfyren AB</t>
  </si>
  <si>
    <t>556788-7087</t>
  </si>
  <si>
    <t>Gelbgjutaren 4</t>
  </si>
  <si>
    <t>Gelbgjutarevägen 5, Industrivägen 8</t>
  </si>
  <si>
    <t>Peppol-id: 0007:5567887087</t>
  </si>
  <si>
    <t>INX9209-032@pdf.scancloud.se</t>
  </si>
  <si>
    <t>INX9209-032</t>
  </si>
  <si>
    <t>GLN: 7365567887086</t>
  </si>
  <si>
    <t>Mjölnerfyran AB</t>
  </si>
  <si>
    <t>556788-6998</t>
  </si>
  <si>
    <t>Mjölner 4</t>
  </si>
  <si>
    <t>Banvaktsvägen 12, Fabriksvägen 1, Industrivägen 11, Banvallen</t>
  </si>
  <si>
    <t>Peppol-id: 0007:5567886998</t>
  </si>
  <si>
    <t>INX9209-017@pdf.scancloud.se</t>
  </si>
  <si>
    <t>INX9209-017</t>
  </si>
  <si>
    <t>GLN: 7365567886997</t>
  </si>
  <si>
    <t>Fastighets AB Gelbtretton</t>
  </si>
  <si>
    <t>556838-8192</t>
  </si>
  <si>
    <t>Gelbgjutaren 13</t>
  </si>
  <si>
    <t>Gelbgjutarevägen 7-9, Åldermansvägen 13</t>
  </si>
  <si>
    <t>Peppol-id: 0007:5568388192</t>
  </si>
  <si>
    <t>INX9209-070@pdf.scancloud.se</t>
  </si>
  <si>
    <t>INX9209-070</t>
  </si>
  <si>
    <t>GLN: 7365568388193</t>
  </si>
  <si>
    <t>Fastighets AB Volund 11</t>
  </si>
  <si>
    <t>556868-2529</t>
  </si>
  <si>
    <t>Volund 11</t>
  </si>
  <si>
    <t>Fabriksvägen 10</t>
  </si>
  <si>
    <t>Peppol-id:0007:5568682529</t>
  </si>
  <si>
    <t>INX9209-049@pdf.scancloud.se</t>
  </si>
  <si>
    <t>INX9209-049</t>
  </si>
  <si>
    <t>GLN: 7365568682529</t>
  </si>
  <si>
    <t>Fastighets AB Björkbacka</t>
  </si>
  <si>
    <t>556880-1616</t>
  </si>
  <si>
    <t>Åldermannen 1</t>
  </si>
  <si>
    <t>Åldermansvägen 10</t>
  </si>
  <si>
    <t>Peppol-id: 0007:5568801616</t>
  </si>
  <si>
    <t>INX9209-074@pdf.scancloud.se</t>
  </si>
  <si>
    <t>INX9209-074</t>
  </si>
  <si>
    <t>GLN: 7365568801616</t>
  </si>
  <si>
    <t>Fabriksvägens Fastighets AB</t>
  </si>
  <si>
    <t>556501-6739</t>
  </si>
  <si>
    <t>Volund 16</t>
  </si>
  <si>
    <t>Fabriksvägen 6-8</t>
  </si>
  <si>
    <t>Peppol-id: 0007:5565016739</t>
  </si>
  <si>
    <t>INX9209-079@pdf.scancloud.se</t>
  </si>
  <si>
    <t>INX9209-079</t>
  </si>
  <si>
    <t>GLN: 7365565016730</t>
  </si>
  <si>
    <t>Fastighetsbolaget Underhill AB</t>
  </si>
  <si>
    <t>556933-0938</t>
  </si>
  <si>
    <t>Kassaskåpet 1</t>
  </si>
  <si>
    <t>Industrivägen 27</t>
  </si>
  <si>
    <t>Peppol-id: 0007:5569330938</t>
  </si>
  <si>
    <t>INX9209-047@pdf.scancloud.se</t>
  </si>
  <si>
    <t>INX9209-047</t>
  </si>
  <si>
    <t>GLN: 7365569330931</t>
  </si>
  <si>
    <t>Fastighets AB Kassaskåpet 4</t>
  </si>
  <si>
    <t>556841-4550</t>
  </si>
  <si>
    <t>Kassaskåpet 4</t>
  </si>
  <si>
    <t>Banvaktsvägen 24</t>
  </si>
  <si>
    <t>Peppol-id: 0007:5568414550</t>
  </si>
  <si>
    <t>INX9209-064@pdf.scancloud.se</t>
  </si>
  <si>
    <t>INX9209-064</t>
  </si>
  <si>
    <t>GLN: 7365568414557</t>
  </si>
  <si>
    <t>Päronet 8 Fastighets AB</t>
  </si>
  <si>
    <t>556807-6508</t>
  </si>
  <si>
    <t>Päronet 8</t>
  </si>
  <si>
    <t>Korta Gatan 2-12, Solna Strandväg 13-15, Torggatan 5-9</t>
  </si>
  <si>
    <t>Peppol-id: 0007:5568076508</t>
  </si>
  <si>
    <t>INX9209-014@pdf.scancloud.se</t>
  </si>
  <si>
    <t>INX9209-014</t>
  </si>
  <si>
    <t>GLN: 7365568076502</t>
  </si>
  <si>
    <t>Volund 6 och 7 Fastighets AB</t>
  </si>
  <si>
    <t>556104-7902</t>
  </si>
  <si>
    <t>Volund 6, Volund 7</t>
  </si>
  <si>
    <t>Repslagarevägen 3, 5</t>
  </si>
  <si>
    <t>Peppol-id: 0007:5561047902</t>
  </si>
  <si>
    <t>INX9209-002@pdf.scancloud.se</t>
  </si>
  <si>
    <t>INX9209-002</t>
  </si>
  <si>
    <t>GLN: 7365561047905</t>
  </si>
  <si>
    <t>Volund 2 Fastighets AB</t>
  </si>
  <si>
    <t>556177-2905</t>
  </si>
  <si>
    <t>Volund 2</t>
  </si>
  <si>
    <t>Åldermansvägen 3</t>
  </si>
  <si>
    <t>Peppol-id: 0007:5561772905</t>
  </si>
  <si>
    <t>INX9209-004@pdf.scancloud.se</t>
  </si>
  <si>
    <t>INX9209-004</t>
  </si>
  <si>
    <t>GLN: 7365561772906</t>
  </si>
  <si>
    <t>Mjölnertrean AB</t>
  </si>
  <si>
    <t>559069-0482</t>
  </si>
  <si>
    <t>Mjölner 3</t>
  </si>
  <si>
    <t>Banvaktsvägen 14, Industrivägen 13</t>
  </si>
  <si>
    <t>Peppol-id: 0007:5590690482</t>
  </si>
  <si>
    <t>INX9209-016@pdf.scancloud.se</t>
  </si>
  <si>
    <t>INX9209-016</t>
  </si>
  <si>
    <t>GLN: 7365590690486</t>
  </si>
  <si>
    <t>Fastighetsbolaget Banvaktsvägen KB</t>
  </si>
  <si>
    <t>916628-5289</t>
  </si>
  <si>
    <t>Kassaskåpet 10, Kassaskåpet 15</t>
  </si>
  <si>
    <t>Banvaktsvägen 18-22, Gelbjutarevägen 1</t>
  </si>
  <si>
    <t>Peppol-id: 0007:9166285289</t>
  </si>
  <si>
    <t>INX9209-048@pdf.scancloud.se</t>
  </si>
  <si>
    <t>INX9209-048</t>
  </si>
  <si>
    <t>GLN: 7369166285281</t>
  </si>
  <si>
    <t>Fastighets AB Gelbis</t>
  </si>
  <si>
    <t>556277-4694</t>
  </si>
  <si>
    <t>Instrumentet 2, Instrumentet 5</t>
  </si>
  <si>
    <t>Fabriksvägen 5-7, Gelbgjutarevägen 4-6, Industrivägen 6</t>
  </si>
  <si>
    <t>Peppol-id: 0007:5562774694</t>
  </si>
  <si>
    <t>INX9209-071@pdf.scancloud.se</t>
  </si>
  <si>
    <t>INX9209-071</t>
  </si>
  <si>
    <t>GLN: 7365562774695</t>
  </si>
  <si>
    <t>Fastighets AB Kassaskåpet</t>
  </si>
  <si>
    <t>556360-3330</t>
  </si>
  <si>
    <t>Kassaskåpet 16</t>
  </si>
  <si>
    <t>Industrivägen 19-23</t>
  </si>
  <si>
    <t>Peppol-id: 0007:5563603330</t>
  </si>
  <si>
    <t>INX9209-065@pdf.scancloud.se</t>
  </si>
  <si>
    <t>INX9209-065</t>
  </si>
  <si>
    <t>GLN: 7365563603338</t>
  </si>
  <si>
    <t>Fastighets AB Indugelb</t>
  </si>
  <si>
    <t>556275-0082</t>
  </si>
  <si>
    <t>Kassaskåpet 9</t>
  </si>
  <si>
    <t>Industrivägen 17, Gelbgjutarevägen 3</t>
  </si>
  <si>
    <t>Peppol-id: 0007:5562750082</t>
  </si>
  <si>
    <t>INX9209-068@pdf.scancloud.se</t>
  </si>
  <si>
    <t>INX9209-068</t>
  </si>
  <si>
    <t>GLN: 7365562750088</t>
  </si>
  <si>
    <t>Utile Dulci 2 HB</t>
  </si>
  <si>
    <t>916601-0067</t>
  </si>
  <si>
    <t>Bremen 2, Bremen 4</t>
  </si>
  <si>
    <t>Tegeluddsvägen 11-13, Tegeluddsvägen 17-23</t>
  </si>
  <si>
    <t>Peppol-id: 0007:9166010067</t>
  </si>
  <si>
    <t>INX9209-005@pdf.scancloud.se</t>
  </si>
  <si>
    <t>INX9209-005</t>
  </si>
  <si>
    <t>GLN: 7369166010067</t>
  </si>
  <si>
    <t>Humlegården Holding III AB</t>
  </si>
  <si>
    <t>556682-1186</t>
  </si>
  <si>
    <t>Peppol-id: 0007:5566821186</t>
  </si>
  <si>
    <t>INX9209-026@pdf.scancloud.se</t>
  </si>
  <si>
    <t>INX9209-026</t>
  </si>
  <si>
    <t>GLN: 7365566821180</t>
  </si>
  <si>
    <t>Fastighets AB Nystenen</t>
  </si>
  <si>
    <t>556673-5790</t>
  </si>
  <si>
    <t>Blasieholmen 55</t>
  </si>
  <si>
    <t>Blasieholmsgatan 1-3, Hovslagargatan 3</t>
  </si>
  <si>
    <t>Peppol-id: 0007:5566735790</t>
  </si>
  <si>
    <t>INX9209-058@pdf.scancloud.se</t>
  </si>
  <si>
    <t>INX9209-058</t>
  </si>
  <si>
    <t>GLN: 7365566735791</t>
  </si>
  <si>
    <t>Fastighets AB Stockholm EBR</t>
  </si>
  <si>
    <t>556070-6433</t>
  </si>
  <si>
    <t>Sparbössan 1</t>
  </si>
  <si>
    <t>Engelbrektsplan 1, Birger Jarlsg 32 och 32A+B, Rimbogatan 1 och 1E, Engelbrektsgatan 3</t>
  </si>
  <si>
    <t>Peppol-id: 0007:5560706433</t>
  </si>
  <si>
    <t>INX9209-051@pdf.scancloud.se</t>
  </si>
  <si>
    <t>INX9209-051</t>
  </si>
  <si>
    <t>GLN: 7365560706438</t>
  </si>
  <si>
    <t>Fastighets AB Kajviken</t>
  </si>
  <si>
    <t>556028-3904</t>
  </si>
  <si>
    <t>Käpplingeholmen 3, Styrpinnen 20</t>
  </si>
  <si>
    <t>Nybrokajen 5, Teatergatan 1, Berzelii Park 9, Näckströmsgatan 3-5</t>
  </si>
  <si>
    <t>Peppol-id: 0007:5560283904</t>
  </si>
  <si>
    <t>INX9209-067@pdf.scancloud.se</t>
  </si>
  <si>
    <t>INX9209-067</t>
  </si>
  <si>
    <t>GLN: 7365560283908</t>
  </si>
  <si>
    <t>Fastigheten Automobilpalatset AB</t>
  </si>
  <si>
    <t>559136-4020</t>
  </si>
  <si>
    <t>Härden 16</t>
  </si>
  <si>
    <t>S:t Eriksgatan 117, N Stationsgatan 61, Dalagatan 61-63, Härdgången 7-11</t>
  </si>
  <si>
    <t>Peppol-id: 0007:5591364020</t>
  </si>
  <si>
    <t>INX9209-077@pdf.scancloud.se</t>
  </si>
  <si>
    <t>INX9209-077</t>
  </si>
  <si>
    <t>GLN: 7365591364027</t>
  </si>
  <si>
    <t>Fastighets AB NMT</t>
  </si>
  <si>
    <t>556738-3509</t>
  </si>
  <si>
    <t>Styrpinnen 19</t>
  </si>
  <si>
    <t>Hamngatan 15</t>
  </si>
  <si>
    <t>Peppol-id: 0007:5567383509</t>
  </si>
  <si>
    <t>INX9209-059@pdf.scancloud.se</t>
  </si>
  <si>
    <t>INX9209-059</t>
  </si>
  <si>
    <t>GLN: 7365567383502</t>
  </si>
  <si>
    <t>Fastighets AB Citygården</t>
  </si>
  <si>
    <t>556053-5253</t>
  </si>
  <si>
    <t>Humlegården 60</t>
  </si>
  <si>
    <t>Brahegatan 9, Linnégatan 2-4, 6</t>
  </si>
  <si>
    <t>Peppol-id: 0007:5560535253</t>
  </si>
  <si>
    <t>INX9209-073@pdf.scancloud.se</t>
  </si>
  <si>
    <t>INX9209-073</t>
  </si>
  <si>
    <t>GLN: 7365560535250</t>
  </si>
  <si>
    <t>Fastighets AB Styrpinnen</t>
  </si>
  <si>
    <t>556738-4036</t>
  </si>
  <si>
    <t>Styrpinnen 22</t>
  </si>
  <si>
    <t>Hamngatan 17, Kungsträdgårdsgatan 20</t>
  </si>
  <si>
    <t>Peppol-id: 0007:5567384036</t>
  </si>
  <si>
    <t>INX9209-050@pdf.scancloud.se</t>
  </si>
  <si>
    <t>INX9209-050</t>
  </si>
  <si>
    <t>GLN: 7365567384035</t>
  </si>
  <si>
    <t>Fastigets AB Birger Jarlsgatan 6</t>
  </si>
  <si>
    <t>556769-6132</t>
  </si>
  <si>
    <t>Skravelberget Större 20</t>
  </si>
  <si>
    <t>Birger Jarlsgatan 6, 6A, Ingmar Bergmans gata 6</t>
  </si>
  <si>
    <t>Peppol-id: 0007:5567696132</t>
  </si>
  <si>
    <t>INX9209-078@pdf.scancloud.se</t>
  </si>
  <si>
    <t>INX9209-078</t>
  </si>
  <si>
    <t>GLN: 7365567696138</t>
  </si>
  <si>
    <t>Apelsinen 4 Fastighets AB</t>
  </si>
  <si>
    <t>556983-7502</t>
  </si>
  <si>
    <t>Apelsinen 4</t>
  </si>
  <si>
    <t>Hemvärnsgatan 8-10, Vretenvägen 7-11</t>
  </si>
  <si>
    <t>Peppol-id: 0007:5569837502</t>
  </si>
  <si>
    <t>INX9209-086@pdf.scancloud.se</t>
  </si>
  <si>
    <t>INX9209-086</t>
  </si>
  <si>
    <t>GLN: 7365569837508</t>
  </si>
  <si>
    <t>Fastighets AB BJ 25</t>
  </si>
  <si>
    <t>556070-4701</t>
  </si>
  <si>
    <t xml:space="preserve">Österbotten 8  </t>
  </si>
  <si>
    <t>Birger Jarlsgatan 25-27, Brunnsgatan 2, David Bagares gata 3</t>
  </si>
  <si>
    <t>Peppol-id: 0007:5560704701</t>
  </si>
  <si>
    <t>INX9209-075@pdf.scancloud.se</t>
  </si>
  <si>
    <t>INX9209-075</t>
  </si>
  <si>
    <t>GLN: 7365560704700</t>
  </si>
  <si>
    <t>Fastighets AB Solna Ugnator</t>
  </si>
  <si>
    <t>556660-5498</t>
  </si>
  <si>
    <t>Ugnen 4</t>
  </si>
  <si>
    <t>Industrivägen 3-5, Banvaktsvägen 4-6</t>
  </si>
  <si>
    <t>Peppol-id: 0007:5566605498</t>
  </si>
  <si>
    <t>INX9209-055@pdf.scancloud.se</t>
  </si>
  <si>
    <t>INX9209-055</t>
  </si>
  <si>
    <t>GLN: 7365566605490</t>
  </si>
  <si>
    <t>Fastighets AB Gelben</t>
  </si>
  <si>
    <t>556725-8354</t>
  </si>
  <si>
    <t xml:space="preserve">Gelbgjutaren 3, Gelbgjutaren 10, 14, Gelbgjutaren 17 </t>
  </si>
  <si>
    <t>Industrivägen 10A, 10-14, Åldermansvägen 15-17, Åldermansvägen 21-23, Industriv 10B</t>
  </si>
  <si>
    <t>Peppol-id: 0007:5567258354</t>
  </si>
  <si>
    <t>INX9209-072@pdf.scancloud.se</t>
  </si>
  <si>
    <t>INX9209-072</t>
  </si>
  <si>
    <t>GLN: 7365567258350</t>
  </si>
  <si>
    <t>Stockholm Dykaren Hotellfastighets AB</t>
  </si>
  <si>
    <t>559158-1540</t>
  </si>
  <si>
    <t>Dykaren 33</t>
  </si>
  <si>
    <t>Alströmergatan 41</t>
  </si>
  <si>
    <t>Peppol-id: 0007:5591581540</t>
  </si>
  <si>
    <t>INX9209-007@pdf.scancloud.se</t>
  </si>
  <si>
    <t>INX9209-007</t>
  </si>
  <si>
    <t>GLN: 7365591581547</t>
  </si>
  <si>
    <t>Humlegården Holding IV AB</t>
  </si>
  <si>
    <t>559204-2708</t>
  </si>
  <si>
    <t>Peppol-id: 0007:5592042708</t>
  </si>
  <si>
    <t>INX9209-025@pdf.scancloud.se</t>
  </si>
  <si>
    <t>INX9209-025</t>
  </si>
  <si>
    <t>GLN: 7365592042702</t>
  </si>
  <si>
    <t>Humlegården Holding V AB</t>
  </si>
  <si>
    <t>559201-7007</t>
  </si>
  <si>
    <t>Peppol-id: 0007:5592017007</t>
  </si>
  <si>
    <t>INX9209-024@pdf.scancloud.se</t>
  </si>
  <si>
    <t>INX9209-024</t>
  </si>
  <si>
    <t>GLN: 7365592017007</t>
  </si>
  <si>
    <t>Engelbrektsplans Fastighets Aktiebolag</t>
  </si>
  <si>
    <t>556380-6537</t>
  </si>
  <si>
    <t>Landbyska Verket 8, Landbyska Verket 9</t>
  </si>
  <si>
    <t>Birger Jarlsgatan 28-30, Engelbrektsplan 2, Biblioteksgatan 25-29</t>
  </si>
  <si>
    <t>Peppol-id: 0007:5563806537</t>
  </si>
  <si>
    <t>INX9209-083@pdf.scancloud.se</t>
  </si>
  <si>
    <t>INX9209-083</t>
  </si>
  <si>
    <t>GLN: 7365563806531</t>
  </si>
  <si>
    <t>SE-831 90  ÖSTERSUND</t>
  </si>
  <si>
    <t>Fastighets AB Mitokondrien</t>
  </si>
  <si>
    <t>559212-5669</t>
  </si>
  <si>
    <t>Mitokondrien 1</t>
  </si>
  <si>
    <t>Norra Stationsgatan 59</t>
  </si>
  <si>
    <t>Peppol-id: 0007:5592125669</t>
  </si>
  <si>
    <t>INX9209-061@pdf.scancloud.se</t>
  </si>
  <si>
    <t>INX9209-061</t>
  </si>
  <si>
    <t>GLN: 7365592125665</t>
  </si>
  <si>
    <t>Space as a service AB</t>
  </si>
  <si>
    <t>559348-0055</t>
  </si>
  <si>
    <t>Peppol-id: 0007:5593480055</t>
  </si>
  <si>
    <t>INX9209-009@pdf.scancloud.se</t>
  </si>
  <si>
    <t>INX9209-009</t>
  </si>
  <si>
    <t>GLN: 7365593480053</t>
  </si>
  <si>
    <t>Gelben Holding AB</t>
  </si>
  <si>
    <t>559352-0520</t>
  </si>
  <si>
    <t>Peppol-id: 0007:5593520520</t>
  </si>
  <si>
    <t>INX9209-034@pdf.scancloud.se</t>
  </si>
  <si>
    <t>INX9209-034</t>
  </si>
  <si>
    <t>GLN: 7365593520520</t>
  </si>
  <si>
    <t>Origoettan Fastighets AB</t>
  </si>
  <si>
    <t>559164-7507</t>
  </si>
  <si>
    <t>Stenhöga 5</t>
  </si>
  <si>
    <t>Röntgenvägen 3A-F</t>
  </si>
  <si>
    <t>Peppol-id: 0007:5591647507</t>
  </si>
  <si>
    <t>INX9209-015@pdf.scancloud.se</t>
  </si>
  <si>
    <t>INX9209-015</t>
  </si>
  <si>
    <t>GLN: 7365591647502</t>
  </si>
  <si>
    <t>Fastighets AB KCV</t>
  </si>
  <si>
    <t>559183-5813</t>
  </si>
  <si>
    <t>Peppol-id: 0007:5591835813</t>
  </si>
  <si>
    <t>INX9209-063@pdf.scancloud.se</t>
  </si>
  <si>
    <t>INX9209-063</t>
  </si>
  <si>
    <t>GLN: 7365591835817</t>
  </si>
  <si>
    <t>SE-831 90 Östersund</t>
  </si>
  <si>
    <t>Hagastaden Kv 38 AB</t>
  </si>
  <si>
    <t>559202-8483</t>
  </si>
  <si>
    <t>Peppol-id: 0007:5592028483</t>
  </si>
  <si>
    <t>INX9209-029@pdf.scancloud.se</t>
  </si>
  <si>
    <t>INX9209-029</t>
  </si>
  <si>
    <t>GLN: 7365592028485</t>
  </si>
  <si>
    <t>Gelben Projekt AB</t>
  </si>
  <si>
    <t>559388-1575</t>
  </si>
  <si>
    <t>Peppol-id: 0007:5593881575</t>
  </si>
  <si>
    <t>INX9209-033@pdf.scancloud.se</t>
  </si>
  <si>
    <t>INX9209-033</t>
  </si>
  <si>
    <t>GLN: 7365593881577</t>
  </si>
  <si>
    <t>Gröna Triangeln Fastighets AB</t>
  </si>
  <si>
    <t>559228-2296</t>
  </si>
  <si>
    <t>Peppol: 0007:5592282296</t>
  </si>
  <si>
    <t>INX9209-031@pdf.scancloud.se</t>
  </si>
  <si>
    <t>INX9209-031</t>
  </si>
  <si>
    <t>GLN: 7365592282290</t>
  </si>
  <si>
    <t>Solna Banvakten 1 AB</t>
  </si>
  <si>
    <t>559406-3579</t>
  </si>
  <si>
    <t>Banvakten 1</t>
  </si>
  <si>
    <t>Industrivägen 18–20</t>
  </si>
  <si>
    <t>Peppol: 0007:5594063579</t>
  </si>
  <si>
    <t>INX9209-010@pdf.scancloud.se</t>
  </si>
  <si>
    <t>INX9209-010</t>
  </si>
  <si>
    <t>GLN: 7365594063576</t>
  </si>
  <si>
    <t>Gelben Holding 7 AB</t>
  </si>
  <si>
    <t>559434-5596</t>
  </si>
  <si>
    <t>Peppol: 0007:5594345596</t>
  </si>
  <si>
    <t>INX9209-035@pdf.scancloud.se</t>
  </si>
  <si>
    <t>INX9209-035</t>
  </si>
  <si>
    <t>GLN: 7365594345597</t>
  </si>
  <si>
    <t>Fenix Skålen 30 AB</t>
  </si>
  <si>
    <t>559185-6231</t>
  </si>
  <si>
    <t>Skålen 30</t>
  </si>
  <si>
    <t>Norra Stationsgatan 93</t>
  </si>
  <si>
    <t>Peppol-ID: 0007:5591856231</t>
  </si>
  <si>
    <t xml:space="preserve">INX9209-087@pdf.scancloud.se </t>
  </si>
  <si>
    <t>INX9209-087</t>
  </si>
  <si>
    <t>GLN: 7365591856232</t>
  </si>
  <si>
    <t>831 90 Östersund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</si>
</sst>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sz val="10"/>
      <color rgb="FF305496"/>
      <name val="Calibri"/>
      <family val="2"/>
    </font>
    <font>
      <sz val="10"/>
      <color rgb="FFFFFFFF"/>
      <name val="Calibri"/>
      <family val="2"/>
    </font>
    <font>
      <sz val="10"/>
      <color rgb="FFC6E0B4"/>
      <name val="Calibri"/>
      <family val="2"/>
    </font>
    <font>
      <sz val="10"/>
      <color rgb="FF181818"/>
      <name val="Segoe UI"/>
      <family val="2"/>
    </font>
    <font>
      <sz val="10"/>
      <color rgb="FF181818"/>
      <name val="Calibri"/>
      <family val="2"/>
    </font>
    <font>
      <u/>
      <sz val="11"/>
      <color theme="10"/>
      <name val="Aptos Narrow"/>
      <family val="2"/>
      <scheme val="minor"/>
    </font>
    <font>
      <sz val="11"/>
      <color rgb="FFFF0000"/>
      <name val="Calibri"/>
      <family val="2"/>
    </font>
    <font>
      <sz val="11"/>
      <name val="Calibri"/>
      <family val="2"/>
    </font>
    <font>
      <i/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A9D08E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81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0" borderId="0" xfId="0" applyFont="1"/>
    <xf numFmtId="0" fontId="2" fillId="2" borderId="0" xfId="0" applyFont="1" applyFill="1"/>
    <xf numFmtId="0" fontId="2" fillId="2" borderId="1" xfId="0" applyFont="1" applyFill="1" applyBorder="1"/>
    <xf numFmtId="0" fontId="3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4" fillId="3" borderId="5" xfId="0" applyFont="1" applyFill="1" applyBorder="1"/>
    <xf numFmtId="0" fontId="5" fillId="2" borderId="0" xfId="0" applyFont="1" applyFill="1" applyAlignment="1">
      <alignment horizontal="right"/>
    </xf>
    <xf numFmtId="0" fontId="2" fillId="2" borderId="6" xfId="0" applyFont="1" applyFill="1" applyBorder="1"/>
    <xf numFmtId="0" fontId="1" fillId="2" borderId="7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1" fillId="2" borderId="9" xfId="0" applyFont="1" applyFill="1" applyBorder="1" applyAlignment="1">
      <alignment vertical="center"/>
    </xf>
    <xf numFmtId="0" fontId="6" fillId="2" borderId="0" xfId="0" applyFont="1" applyFill="1"/>
    <xf numFmtId="0" fontId="6" fillId="2" borderId="1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7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7" fillId="3" borderId="8" xfId="0" applyFont="1" applyFill="1" applyBorder="1"/>
    <xf numFmtId="0" fontId="9" fillId="2" borderId="1" xfId="0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10" fillId="2" borderId="4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10" fillId="2" borderId="6" xfId="0" applyFont="1" applyFill="1" applyBorder="1"/>
    <xf numFmtId="0" fontId="9" fillId="2" borderId="7" xfId="0" applyFont="1" applyFill="1" applyBorder="1" applyAlignment="1">
      <alignment vertical="center"/>
    </xf>
    <xf numFmtId="0" fontId="11" fillId="2" borderId="8" xfId="0" applyFont="1" applyFill="1" applyBorder="1" applyAlignment="1">
      <alignment vertical="center"/>
    </xf>
    <xf numFmtId="0" fontId="9" fillId="2" borderId="8" xfId="0" applyFont="1" applyFill="1" applyBorder="1"/>
    <xf numFmtId="0" fontId="10" fillId="2" borderId="9" xfId="0" applyFont="1" applyFill="1" applyBorder="1"/>
    <xf numFmtId="0" fontId="9" fillId="4" borderId="1" xfId="0" applyFont="1" applyFill="1" applyBorder="1" applyAlignment="1">
      <alignment vertical="center"/>
    </xf>
    <xf numFmtId="0" fontId="9" fillId="4" borderId="0" xfId="0" applyFont="1" applyFill="1" applyAlignment="1">
      <alignment vertical="center"/>
    </xf>
    <xf numFmtId="0" fontId="10" fillId="4" borderId="6" xfId="0" applyFont="1" applyFill="1" applyBorder="1" applyAlignment="1">
      <alignment vertical="center"/>
    </xf>
    <xf numFmtId="0" fontId="12" fillId="4" borderId="0" xfId="0" applyFont="1" applyFill="1" applyAlignment="1">
      <alignment vertical="center"/>
    </xf>
    <xf numFmtId="0" fontId="10" fillId="4" borderId="6" xfId="0" applyFont="1" applyFill="1" applyBorder="1"/>
    <xf numFmtId="0" fontId="9" fillId="4" borderId="7" xfId="0" applyFont="1" applyFill="1" applyBorder="1" applyAlignment="1">
      <alignment vertical="center"/>
    </xf>
    <xf numFmtId="0" fontId="12" fillId="4" borderId="8" xfId="0" applyFont="1" applyFill="1" applyBorder="1" applyAlignment="1">
      <alignment vertical="center"/>
    </xf>
    <xf numFmtId="0" fontId="9" fillId="4" borderId="8" xfId="0" applyFont="1" applyFill="1" applyBorder="1"/>
    <xf numFmtId="0" fontId="10" fillId="4" borderId="9" xfId="0" applyFont="1" applyFill="1" applyBorder="1"/>
    <xf numFmtId="0" fontId="10" fillId="2" borderId="6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4" borderId="8" xfId="0" applyFont="1" applyFill="1" applyBorder="1" applyAlignment="1">
      <alignment vertical="center"/>
    </xf>
    <xf numFmtId="0" fontId="6" fillId="4" borderId="1" xfId="0" applyFont="1" applyFill="1" applyBorder="1"/>
    <xf numFmtId="0" fontId="13" fillId="4" borderId="0" xfId="0" applyFont="1" applyFill="1" applyAlignment="1">
      <alignment vertical="center"/>
    </xf>
    <xf numFmtId="0" fontId="6" fillId="4" borderId="0" xfId="0" applyFont="1" applyFill="1"/>
    <xf numFmtId="0" fontId="14" fillId="4" borderId="0" xfId="0" applyFont="1" applyFill="1" applyAlignment="1">
      <alignment vertical="center"/>
    </xf>
    <xf numFmtId="0" fontId="15" fillId="4" borderId="0" xfId="1" applyFill="1"/>
    <xf numFmtId="0" fontId="9" fillId="5" borderId="1" xfId="0" applyFont="1" applyFill="1" applyBorder="1" applyAlignment="1">
      <alignment vertical="center"/>
    </xf>
    <xf numFmtId="0" fontId="9" fillId="5" borderId="0" xfId="0" applyFont="1" applyFill="1" applyAlignment="1">
      <alignment vertical="center"/>
    </xf>
    <xf numFmtId="0" fontId="10" fillId="5" borderId="6" xfId="0" applyFont="1" applyFill="1" applyBorder="1" applyAlignment="1">
      <alignment vertical="center"/>
    </xf>
    <xf numFmtId="0" fontId="6" fillId="5" borderId="0" xfId="0" applyFont="1" applyFill="1"/>
    <xf numFmtId="0" fontId="0" fillId="6" borderId="0" xfId="0" applyFill="1"/>
    <xf numFmtId="0" fontId="12" fillId="5" borderId="0" xfId="0" applyFont="1" applyFill="1" applyAlignment="1">
      <alignment vertical="center"/>
    </xf>
    <xf numFmtId="0" fontId="10" fillId="5" borderId="6" xfId="0" applyFont="1" applyFill="1" applyBorder="1"/>
    <xf numFmtId="0" fontId="9" fillId="5" borderId="7" xfId="0" applyFont="1" applyFill="1" applyBorder="1" applyAlignment="1">
      <alignment vertical="center"/>
    </xf>
    <xf numFmtId="0" fontId="12" fillId="5" borderId="8" xfId="0" applyFont="1" applyFill="1" applyBorder="1" applyAlignment="1">
      <alignment vertical="center"/>
    </xf>
    <xf numFmtId="0" fontId="9" fillId="5" borderId="8" xfId="0" applyFont="1" applyFill="1" applyBorder="1"/>
    <xf numFmtId="0" fontId="10" fillId="5" borderId="9" xfId="0" applyFont="1" applyFill="1" applyBorder="1"/>
    <xf numFmtId="0" fontId="9" fillId="7" borderId="1" xfId="0" applyFont="1" applyFill="1" applyBorder="1" applyAlignment="1">
      <alignment vertical="center"/>
    </xf>
    <xf numFmtId="0" fontId="9" fillId="7" borderId="0" xfId="0" applyFont="1" applyFill="1" applyAlignment="1">
      <alignment vertical="center"/>
    </xf>
    <xf numFmtId="0" fontId="10" fillId="7" borderId="6" xfId="0" applyFont="1" applyFill="1" applyBorder="1" applyAlignment="1">
      <alignment vertical="center"/>
    </xf>
    <xf numFmtId="0" fontId="0" fillId="8" borderId="0" xfId="0" applyFill="1"/>
    <xf numFmtId="0" fontId="11" fillId="7" borderId="0" xfId="0" applyFont="1" applyFill="1" applyAlignment="1">
      <alignment vertical="center"/>
    </xf>
    <xf numFmtId="0" fontId="10" fillId="7" borderId="6" xfId="0" applyFont="1" applyFill="1" applyBorder="1"/>
    <xf numFmtId="0" fontId="9" fillId="7" borderId="7" xfId="0" applyFont="1" applyFill="1" applyBorder="1" applyAlignment="1">
      <alignment vertical="center"/>
    </xf>
    <xf numFmtId="0" fontId="11" fillId="7" borderId="8" xfId="0" applyFont="1" applyFill="1" applyBorder="1" applyAlignment="1">
      <alignment vertical="center"/>
    </xf>
    <xf numFmtId="0" fontId="9" fillId="7" borderId="8" xfId="0" applyFont="1" applyFill="1" applyBorder="1"/>
    <xf numFmtId="0" fontId="10" fillId="7" borderId="9" xfId="0" applyFont="1" applyFill="1" applyBorder="1"/>
    <xf numFmtId="0" fontId="9" fillId="5" borderId="8" xfId="0" applyFont="1" applyFill="1" applyBorder="1" applyAlignment="1">
      <alignment vertical="center"/>
    </xf>
    <xf numFmtId="0" fontId="9" fillId="7" borderId="8" xfId="0" applyFont="1" applyFill="1" applyBorder="1" applyAlignment="1">
      <alignment vertical="center"/>
    </xf>
    <xf numFmtId="0" fontId="8" fillId="5" borderId="0" xfId="0" applyFont="1" applyFill="1"/>
    <xf numFmtId="0" fontId="2" fillId="5" borderId="0" xfId="0" applyFont="1" applyFill="1"/>
    <xf numFmtId="0" fontId="15" fillId="5" borderId="6" xfId="1" applyFill="1" applyBorder="1" applyAlignment="1">
      <alignment vertical="center"/>
    </xf>
    <xf numFmtId="0" fontId="16" fillId="2" borderId="1" xfId="0" applyFont="1" applyFill="1" applyBorder="1"/>
    <xf numFmtId="0" fontId="17" fillId="2" borderId="1" xfId="0" applyFont="1" applyFill="1" applyBorder="1"/>
    <xf numFmtId="0" fontId="18" fillId="2" borderId="0" xfId="0" applyFont="1" applyFill="1" applyAlignment="1">
      <alignment horizontal="right"/>
    </xf>
    <xf numFmtId="0" fontId="18" fillId="2" borderId="6" xfId="0" applyFont="1" applyFill="1" applyBorder="1" applyAlignment="1">
      <alignment horizontal="right"/>
    </xf>
    <xf numFmtId="0" fontId="17" fillId="2" borderId="0" xfId="0" applyFont="1" applyFill="1"/>
    <xf numFmtId="0" fontId="17" fillId="2" borderId="6" xfId="0" applyFont="1" applyFill="1" applyBorder="1"/>
    <xf numFmtId="0" fontId="0" fillId="0" borderId="10" xfId="0" applyFont="1" applyBorder="1"/>
    <xf numFmtId="0" fontId="0" fillId="9" borderId="11" xfId="0" applyFont="1" applyFill="1" applyBorder="1"/>
    <xf numFmtId="0" fontId="0" fillId="0" borderId="11" xfId="0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INX9209-078@pdf.scancloud.se" TargetMode="External"/><Relationship Id="rId1" Type="http://schemas.openxmlformats.org/officeDocument/2006/relationships/hyperlink" Target="mailto:INX9209-087@pdf.scancloud.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8873F-83F1-497C-A531-7002C32AAE84}">
  <dimension ref="A1:AY225"/>
  <sheetViews>
    <sheetView tabSelected="1" workbookViewId="0">
      <pane ySplit="13" topLeftCell="A14" activePane="bottomLeft" state="frozen"/>
      <selection pane="bottomLeft" activeCell="L15" sqref="L15"/>
    </sheetView>
  </sheetViews>
  <sheetFormatPr defaultRowHeight="14.4" x14ac:dyDescent="0.3"/>
  <cols>
    <col min="1" max="1" width="33.5546875" bestFit="1" customWidth="1"/>
    <col min="2" max="2" width="31.88671875" bestFit="1" customWidth="1"/>
    <col min="3" max="3" width="43.88671875" bestFit="1" customWidth="1"/>
    <col min="4" max="4" width="72" bestFit="1" customWidth="1"/>
    <col min="5" max="5" width="25.33203125" bestFit="1" customWidth="1"/>
    <col min="6" max="6" width="30" bestFit="1" customWidth="1"/>
    <col min="7" max="7" width="33.21875" customWidth="1"/>
    <col min="8" max="8" width="33.21875" bestFit="1" customWidth="1"/>
  </cols>
  <sheetData>
    <row r="1" spans="1:51" ht="15.6" x14ac:dyDescent="0.3">
      <c r="A1" s="1"/>
      <c r="B1" s="3"/>
      <c r="C1" s="3"/>
      <c r="D1" s="3"/>
      <c r="E1" s="3"/>
      <c r="F1" s="3"/>
      <c r="G1" s="3"/>
      <c r="H1" s="3"/>
      <c r="I1" s="3"/>
      <c r="J1" s="3"/>
      <c r="K1" s="3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</row>
    <row r="2" spans="1:51" x14ac:dyDescent="0.3">
      <c r="A2" s="4"/>
      <c r="B2" s="3"/>
      <c r="C2" s="3"/>
      <c r="D2" s="3"/>
      <c r="E2" s="3"/>
      <c r="F2" s="3"/>
      <c r="G2" s="3"/>
      <c r="H2" s="3"/>
      <c r="I2" s="3"/>
      <c r="J2" s="3"/>
      <c r="K2" s="3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</row>
    <row r="3" spans="1:51" x14ac:dyDescent="0.3">
      <c r="A3" s="4"/>
      <c r="B3" s="5" t="s">
        <v>0</v>
      </c>
      <c r="C3" s="6"/>
      <c r="D3" s="7"/>
      <c r="E3" s="3"/>
      <c r="F3" s="3"/>
      <c r="G3" s="3"/>
      <c r="H3" s="3"/>
      <c r="I3" s="3"/>
      <c r="J3" s="3"/>
      <c r="K3" s="3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</row>
    <row r="4" spans="1:51" x14ac:dyDescent="0.3">
      <c r="A4" s="4"/>
      <c r="B4" s="8" t="s">
        <v>489</v>
      </c>
      <c r="C4" s="9" t="s">
        <v>2</v>
      </c>
      <c r="D4" s="75" t="str">
        <f>_xlfn.XLOOKUP(B4,A:A,B:B,"ERROR",0)</f>
        <v>559185-6231</v>
      </c>
      <c r="E4" s="3"/>
      <c r="F4" s="3"/>
      <c r="G4" s="3"/>
      <c r="H4" s="3"/>
      <c r="I4" s="3"/>
      <c r="J4" s="3"/>
      <c r="K4" s="3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</row>
    <row r="5" spans="1:51" x14ac:dyDescent="0.3">
      <c r="A5" s="4"/>
      <c r="B5" s="73" t="str" cm="1">
        <f t="array" aca="1" ref="B5" ca="1">_xlfn.XLOOKUP(B4,A1:A1000,OFFSET(A1:A1000,1,0))</f>
        <v>INX9209-087</v>
      </c>
      <c r="C5" s="74" t="s">
        <v>5</v>
      </c>
      <c r="D5" s="75" t="str">
        <f>_xlfn.XLOOKUP(B4,A:A,C:C)</f>
        <v>Skålen 30</v>
      </c>
      <c r="E5" s="3"/>
      <c r="F5" s="3"/>
      <c r="G5" s="3"/>
      <c r="H5" s="3"/>
      <c r="I5" s="3"/>
      <c r="J5" s="3"/>
      <c r="K5" s="3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</row>
    <row r="6" spans="1:51" x14ac:dyDescent="0.3">
      <c r="A6" s="4"/>
      <c r="B6" s="73" t="str" cm="1">
        <f t="array" aca="1" ref="B6" ca="1">_xlfn.XLOOKUP(B4,A1:A1000,OFFSET(A1:A1000,2,0))</f>
        <v>831 90 Östersund</v>
      </c>
      <c r="C6" s="76"/>
      <c r="D6" s="77"/>
      <c r="E6" s="3"/>
      <c r="F6" s="3"/>
      <c r="G6" s="3"/>
      <c r="H6" s="3"/>
      <c r="I6" s="3"/>
      <c r="J6" s="3"/>
      <c r="K6" s="3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</row>
    <row r="7" spans="1:51" x14ac:dyDescent="0.3">
      <c r="A7" s="4"/>
      <c r="B7" s="72"/>
      <c r="C7" s="3"/>
      <c r="D7" s="10"/>
      <c r="E7" s="3"/>
      <c r="F7" s="3"/>
      <c r="G7" s="3"/>
      <c r="H7" s="3"/>
      <c r="I7" s="3"/>
      <c r="J7" s="3"/>
      <c r="K7" s="3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</row>
    <row r="8" spans="1:51" x14ac:dyDescent="0.3">
      <c r="A8" s="4"/>
      <c r="B8" s="73" t="s">
        <v>7</v>
      </c>
      <c r="C8" s="3"/>
      <c r="D8" s="10" t="s">
        <v>15</v>
      </c>
      <c r="E8" s="3"/>
      <c r="F8" s="3"/>
      <c r="G8" s="3"/>
      <c r="H8" s="3"/>
      <c r="I8" s="3"/>
      <c r="J8" s="3"/>
      <c r="K8" s="3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</row>
    <row r="9" spans="1:51" x14ac:dyDescent="0.3">
      <c r="A9" s="4"/>
      <c r="B9" s="73" t="str">
        <f>_xlfn.XLOOKUP(B4,A:A,E:E,"ERROR",0)</f>
        <v>Peppol-ID: 0007:5591856231</v>
      </c>
      <c r="C9" s="3"/>
      <c r="D9" s="10" t="str">
        <f>_xlfn.XLOOKUP(B4,A:A,F:F)</f>
        <v xml:space="preserve">INX9209-087@pdf.scancloud.se </v>
      </c>
      <c r="E9" s="3"/>
      <c r="F9" s="3"/>
      <c r="G9" s="3"/>
      <c r="H9" s="3"/>
      <c r="I9" s="3"/>
      <c r="J9" s="3"/>
      <c r="K9" s="3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</row>
    <row r="10" spans="1:51" x14ac:dyDescent="0.3">
      <c r="A10" s="4"/>
      <c r="B10" s="73" t="str" cm="1">
        <f t="array" aca="1" ref="B10" ca="1">_xlfn.XLOOKUP(B4,A1:A1000,OFFSET(A1:A1000,1,4))</f>
        <v>GLN: 7365591856232</v>
      </c>
      <c r="C10" s="3"/>
      <c r="D10" s="10"/>
      <c r="E10" s="3"/>
      <c r="F10" s="3"/>
      <c r="G10" s="3"/>
      <c r="H10" s="3"/>
      <c r="I10" s="3"/>
      <c r="J10" s="3"/>
      <c r="K10" s="3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</row>
    <row r="11" spans="1:51" ht="15.6" x14ac:dyDescent="0.3">
      <c r="A11" s="3"/>
      <c r="B11" s="11"/>
      <c r="C11" s="12"/>
      <c r="D11" s="13"/>
      <c r="E11" s="14"/>
      <c r="F11" s="14"/>
      <c r="G11" s="14"/>
      <c r="H11" s="14"/>
      <c r="I11" s="14"/>
      <c r="J11" s="14"/>
      <c r="K11" s="14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</row>
    <row r="12" spans="1:51" x14ac:dyDescent="0.3">
      <c r="A12" s="15"/>
      <c r="B12" s="16"/>
      <c r="C12" s="16"/>
      <c r="D12" s="16"/>
      <c r="E12" s="14"/>
      <c r="F12" s="14"/>
      <c r="G12" s="14"/>
      <c r="H12" s="14"/>
      <c r="I12" s="14"/>
      <c r="J12" s="14"/>
      <c r="K12" s="14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</row>
    <row r="13" spans="1:51" x14ac:dyDescent="0.3">
      <c r="A13" s="17" t="s">
        <v>10</v>
      </c>
      <c r="B13" s="18" t="s">
        <v>11</v>
      </c>
      <c r="C13" s="18" t="s">
        <v>12</v>
      </c>
      <c r="D13" s="18" t="s">
        <v>13</v>
      </c>
      <c r="E13" s="19" t="s">
        <v>14</v>
      </c>
      <c r="F13" s="18" t="s">
        <v>15</v>
      </c>
      <c r="G13" s="69"/>
      <c r="H13" s="69"/>
      <c r="I13" s="49"/>
      <c r="J13" s="49"/>
      <c r="K13" s="49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</row>
    <row r="14" spans="1:51" x14ac:dyDescent="0.3">
      <c r="A14" s="20" t="s">
        <v>16</v>
      </c>
      <c r="B14" s="21" t="s">
        <v>17</v>
      </c>
      <c r="C14" s="21" t="s">
        <v>18</v>
      </c>
      <c r="D14" s="21" t="s">
        <v>19</v>
      </c>
      <c r="E14" s="21" t="s">
        <v>20</v>
      </c>
      <c r="F14" s="22" t="s">
        <v>21</v>
      </c>
      <c r="G14" s="49"/>
      <c r="H14" s="49"/>
      <c r="I14" s="49"/>
      <c r="J14" s="49"/>
      <c r="K14" s="49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</row>
    <row r="15" spans="1:51" x14ac:dyDescent="0.3">
      <c r="A15" s="20" t="s">
        <v>22</v>
      </c>
      <c r="B15" s="23" t="s">
        <v>17</v>
      </c>
      <c r="C15" s="23" t="s">
        <v>18</v>
      </c>
      <c r="D15" s="23" t="s">
        <v>19</v>
      </c>
      <c r="E15" s="21" t="s">
        <v>23</v>
      </c>
      <c r="F15" s="24"/>
      <c r="G15" s="49"/>
      <c r="H15" s="49"/>
      <c r="I15" s="49"/>
      <c r="J15" s="49"/>
      <c r="K15" s="49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</row>
    <row r="16" spans="1:51" x14ac:dyDescent="0.3">
      <c r="A16" s="25" t="s">
        <v>6</v>
      </c>
      <c r="B16" s="26" t="s">
        <v>17</v>
      </c>
      <c r="C16" s="26" t="s">
        <v>18</v>
      </c>
      <c r="D16" s="26" t="s">
        <v>19</v>
      </c>
      <c r="E16" s="27"/>
      <c r="F16" s="28"/>
      <c r="G16" s="49"/>
      <c r="H16" s="49"/>
      <c r="I16" s="49"/>
      <c r="J16" s="49"/>
      <c r="K16" s="49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</row>
    <row r="17" spans="1:51" x14ac:dyDescent="0.3">
      <c r="A17" s="29" t="s">
        <v>24</v>
      </c>
      <c r="B17" s="30" t="s">
        <v>25</v>
      </c>
      <c r="C17" s="30" t="s">
        <v>26</v>
      </c>
      <c r="D17" s="30" t="s">
        <v>27</v>
      </c>
      <c r="E17" s="30" t="s">
        <v>28</v>
      </c>
      <c r="F17" s="31" t="s">
        <v>29</v>
      </c>
      <c r="G17" s="49"/>
      <c r="H17" s="49"/>
      <c r="I17" s="49"/>
      <c r="J17" s="49"/>
      <c r="K17" s="49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</row>
    <row r="18" spans="1:51" x14ac:dyDescent="0.3">
      <c r="A18" s="29" t="s">
        <v>30</v>
      </c>
      <c r="B18" s="32" t="s">
        <v>25</v>
      </c>
      <c r="C18" s="32" t="s">
        <v>26</v>
      </c>
      <c r="D18" s="32" t="s">
        <v>27</v>
      </c>
      <c r="E18" s="30" t="s">
        <v>31</v>
      </c>
      <c r="F18" s="33"/>
      <c r="G18" s="49"/>
      <c r="H18" s="49"/>
      <c r="I18" s="49"/>
      <c r="J18" s="49"/>
      <c r="K18" s="49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</row>
    <row r="19" spans="1:51" x14ac:dyDescent="0.3">
      <c r="A19" s="34" t="s">
        <v>6</v>
      </c>
      <c r="B19" s="35" t="s">
        <v>25</v>
      </c>
      <c r="C19" s="35" t="s">
        <v>26</v>
      </c>
      <c r="D19" s="35" t="s">
        <v>27</v>
      </c>
      <c r="E19" s="36"/>
      <c r="F19" s="37"/>
      <c r="G19" s="49"/>
      <c r="H19" s="49"/>
      <c r="I19" s="49"/>
      <c r="J19" s="49"/>
      <c r="K19" s="49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</row>
    <row r="20" spans="1:51" x14ac:dyDescent="0.3">
      <c r="A20" s="20" t="s">
        <v>32</v>
      </c>
      <c r="B20" s="21" t="s">
        <v>33</v>
      </c>
      <c r="C20" s="21" t="s">
        <v>34</v>
      </c>
      <c r="D20" s="21" t="s">
        <v>35</v>
      </c>
      <c r="E20" s="21" t="s">
        <v>36</v>
      </c>
      <c r="F20" s="38" t="s">
        <v>37</v>
      </c>
      <c r="G20" s="49"/>
      <c r="H20" s="49"/>
      <c r="I20" s="49"/>
      <c r="J20" s="49"/>
      <c r="K20" s="49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</row>
    <row r="21" spans="1:51" x14ac:dyDescent="0.3">
      <c r="A21" s="2" t="s">
        <v>38</v>
      </c>
      <c r="B21" s="23" t="s">
        <v>33</v>
      </c>
      <c r="C21" s="23" t="s">
        <v>34</v>
      </c>
      <c r="D21" s="23" t="s">
        <v>35</v>
      </c>
      <c r="E21" s="21" t="s">
        <v>39</v>
      </c>
      <c r="F21" s="24"/>
      <c r="G21" s="49"/>
      <c r="H21" s="49"/>
      <c r="I21" s="49"/>
      <c r="J21" s="49"/>
      <c r="K21" s="49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</row>
    <row r="22" spans="1:51" x14ac:dyDescent="0.3">
      <c r="A22" s="25" t="s">
        <v>6</v>
      </c>
      <c r="B22" s="26" t="s">
        <v>33</v>
      </c>
      <c r="C22" s="26" t="s">
        <v>34</v>
      </c>
      <c r="D22" s="26" t="s">
        <v>35</v>
      </c>
      <c r="E22" s="27"/>
      <c r="F22" s="28"/>
      <c r="G22" s="49"/>
      <c r="H22" s="49"/>
      <c r="I22" s="49"/>
      <c r="J22" s="49"/>
      <c r="K22" s="49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</row>
    <row r="23" spans="1:51" x14ac:dyDescent="0.3">
      <c r="A23" s="29" t="s">
        <v>40</v>
      </c>
      <c r="B23" s="30" t="s">
        <v>41</v>
      </c>
      <c r="C23" s="30" t="s">
        <v>42</v>
      </c>
      <c r="D23" s="30" t="s">
        <v>43</v>
      </c>
      <c r="E23" s="30" t="s">
        <v>44</v>
      </c>
      <c r="F23" s="31" t="s">
        <v>45</v>
      </c>
      <c r="G23" s="49"/>
      <c r="H23" s="49"/>
      <c r="I23" s="49"/>
      <c r="J23" s="49"/>
      <c r="K23" s="49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</row>
    <row r="24" spans="1:51" x14ac:dyDescent="0.3">
      <c r="A24" s="29" t="s">
        <v>46</v>
      </c>
      <c r="B24" s="32" t="s">
        <v>41</v>
      </c>
      <c r="C24" s="32" t="s">
        <v>42</v>
      </c>
      <c r="D24" s="32" t="s">
        <v>43</v>
      </c>
      <c r="E24" s="30" t="s">
        <v>47</v>
      </c>
      <c r="F24" s="33"/>
      <c r="G24" s="49"/>
      <c r="H24" s="49"/>
      <c r="I24" s="49"/>
      <c r="J24" s="49"/>
      <c r="K24" s="49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</row>
    <row r="25" spans="1:51" x14ac:dyDescent="0.3">
      <c r="A25" s="34" t="s">
        <v>6</v>
      </c>
      <c r="B25" s="35" t="s">
        <v>41</v>
      </c>
      <c r="C25" s="35" t="s">
        <v>42</v>
      </c>
      <c r="D25" s="35" t="s">
        <v>43</v>
      </c>
      <c r="E25" s="36"/>
      <c r="F25" s="37"/>
      <c r="G25" s="49"/>
      <c r="H25" s="49"/>
      <c r="I25" s="49"/>
      <c r="J25" s="49"/>
      <c r="K25" s="49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</row>
    <row r="26" spans="1:51" x14ac:dyDescent="0.3">
      <c r="A26" s="20" t="s">
        <v>48</v>
      </c>
      <c r="B26" s="21" t="s">
        <v>49</v>
      </c>
      <c r="C26" s="21"/>
      <c r="D26" s="21"/>
      <c r="E26" s="21" t="s">
        <v>50</v>
      </c>
      <c r="F26" s="38" t="s">
        <v>51</v>
      </c>
      <c r="G26" s="49"/>
      <c r="H26" s="49"/>
      <c r="I26" s="49"/>
      <c r="J26" s="49"/>
      <c r="K26" s="49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</row>
    <row r="27" spans="1:51" x14ac:dyDescent="0.3">
      <c r="A27" s="20" t="s">
        <v>52</v>
      </c>
      <c r="B27" s="23" t="s">
        <v>49</v>
      </c>
      <c r="C27" s="21"/>
      <c r="D27" s="21"/>
      <c r="E27" s="21" t="s">
        <v>53</v>
      </c>
      <c r="F27" s="24"/>
      <c r="G27" s="49"/>
      <c r="H27" s="49"/>
      <c r="I27" s="49"/>
      <c r="J27" s="49"/>
      <c r="K27" s="49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</row>
    <row r="28" spans="1:51" x14ac:dyDescent="0.3">
      <c r="A28" s="25" t="s">
        <v>6</v>
      </c>
      <c r="B28" s="26" t="s">
        <v>49</v>
      </c>
      <c r="C28" s="39"/>
      <c r="D28" s="39"/>
      <c r="E28" s="27"/>
      <c r="F28" s="28"/>
      <c r="G28" s="49"/>
      <c r="H28" s="49"/>
      <c r="I28" s="49"/>
      <c r="J28" s="49"/>
      <c r="K28" s="49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</row>
    <row r="29" spans="1:51" x14ac:dyDescent="0.3">
      <c r="A29" s="29" t="s">
        <v>54</v>
      </c>
      <c r="B29" s="30" t="s">
        <v>55</v>
      </c>
      <c r="C29" s="30" t="s">
        <v>56</v>
      </c>
      <c r="D29" s="30" t="s">
        <v>57</v>
      </c>
      <c r="E29" s="30" t="s">
        <v>58</v>
      </c>
      <c r="F29" s="31" t="s">
        <v>59</v>
      </c>
      <c r="G29" s="49"/>
      <c r="H29" s="49"/>
      <c r="I29" s="49"/>
      <c r="J29" s="49"/>
      <c r="K29" s="49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</row>
    <row r="30" spans="1:51" x14ac:dyDescent="0.3">
      <c r="A30" s="29" t="s">
        <v>60</v>
      </c>
      <c r="B30" s="32" t="s">
        <v>55</v>
      </c>
      <c r="C30" s="32" t="s">
        <v>56</v>
      </c>
      <c r="D30" s="32" t="s">
        <v>57</v>
      </c>
      <c r="E30" s="30" t="s">
        <v>61</v>
      </c>
      <c r="F30" s="33"/>
      <c r="G30" s="49"/>
      <c r="H30" s="49"/>
      <c r="I30" s="49"/>
      <c r="J30" s="49"/>
      <c r="K30" s="49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</row>
    <row r="31" spans="1:51" x14ac:dyDescent="0.3">
      <c r="A31" s="34" t="s">
        <v>6</v>
      </c>
      <c r="B31" s="35" t="s">
        <v>55</v>
      </c>
      <c r="C31" s="35" t="s">
        <v>56</v>
      </c>
      <c r="D31" s="35" t="s">
        <v>57</v>
      </c>
      <c r="E31" s="36"/>
      <c r="F31" s="37"/>
      <c r="G31" s="49"/>
      <c r="H31" s="49"/>
      <c r="I31" s="49"/>
      <c r="J31" s="49"/>
      <c r="K31" s="49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</row>
    <row r="32" spans="1:51" s="50" customFormat="1" x14ac:dyDescent="0.3">
      <c r="A32" s="46" t="s">
        <v>62</v>
      </c>
      <c r="B32" s="47" t="s">
        <v>63</v>
      </c>
      <c r="C32" s="47" t="s">
        <v>64</v>
      </c>
      <c r="D32" s="47" t="s">
        <v>65</v>
      </c>
      <c r="E32" s="47" t="s">
        <v>66</v>
      </c>
      <c r="F32" s="48" t="s">
        <v>67</v>
      </c>
      <c r="G32" s="49"/>
      <c r="H32" s="49"/>
      <c r="I32" s="49"/>
      <c r="J32" s="49"/>
      <c r="K32" s="49"/>
    </row>
    <row r="33" spans="1:51" s="50" customFormat="1" x14ac:dyDescent="0.3">
      <c r="A33" s="46" t="s">
        <v>68</v>
      </c>
      <c r="B33" s="51" t="s">
        <v>63</v>
      </c>
      <c r="C33" s="51" t="s">
        <v>64</v>
      </c>
      <c r="D33" s="51" t="s">
        <v>65</v>
      </c>
      <c r="E33" s="47" t="s">
        <v>69</v>
      </c>
      <c r="F33" s="52"/>
      <c r="G33" s="49"/>
      <c r="H33" s="49"/>
      <c r="I33" s="49"/>
      <c r="J33" s="49"/>
      <c r="K33" s="49"/>
    </row>
    <row r="34" spans="1:51" s="50" customFormat="1" x14ac:dyDescent="0.3">
      <c r="A34" s="53" t="s">
        <v>6</v>
      </c>
      <c r="B34" s="54" t="s">
        <v>63</v>
      </c>
      <c r="C34" s="54" t="s">
        <v>64</v>
      </c>
      <c r="D34" s="54" t="s">
        <v>65</v>
      </c>
      <c r="E34" s="55"/>
      <c r="F34" s="56"/>
      <c r="G34" s="49"/>
      <c r="H34" s="49"/>
      <c r="I34" s="49"/>
      <c r="J34" s="49"/>
      <c r="K34" s="49"/>
    </row>
    <row r="35" spans="1:51" s="60" customFormat="1" x14ac:dyDescent="0.3">
      <c r="A35" s="57" t="s">
        <v>70</v>
      </c>
      <c r="B35" s="58" t="s">
        <v>71</v>
      </c>
      <c r="C35" s="58" t="s">
        <v>72</v>
      </c>
      <c r="D35" s="58" t="s">
        <v>73</v>
      </c>
      <c r="E35" s="58" t="s">
        <v>74</v>
      </c>
      <c r="F35" s="59" t="s">
        <v>75</v>
      </c>
      <c r="G35" s="49"/>
      <c r="H35" s="49"/>
      <c r="I35" s="49"/>
      <c r="J35" s="49"/>
      <c r="K35" s="49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</row>
    <row r="36" spans="1:51" s="60" customFormat="1" x14ac:dyDescent="0.3">
      <c r="A36" s="57" t="s">
        <v>76</v>
      </c>
      <c r="B36" s="61" t="s">
        <v>71</v>
      </c>
      <c r="C36" s="61" t="s">
        <v>72</v>
      </c>
      <c r="D36" s="61" t="s">
        <v>73</v>
      </c>
      <c r="E36" s="58" t="s">
        <v>77</v>
      </c>
      <c r="F36" s="62"/>
      <c r="G36" s="49"/>
      <c r="H36" s="49"/>
      <c r="I36" s="49"/>
      <c r="J36" s="49"/>
      <c r="K36" s="49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</row>
    <row r="37" spans="1:51" s="60" customFormat="1" x14ac:dyDescent="0.3">
      <c r="A37" s="63" t="s">
        <v>6</v>
      </c>
      <c r="B37" s="64" t="s">
        <v>71</v>
      </c>
      <c r="C37" s="64" t="s">
        <v>72</v>
      </c>
      <c r="D37" s="64" t="s">
        <v>73</v>
      </c>
      <c r="E37" s="65"/>
      <c r="F37" s="66"/>
      <c r="G37" s="49"/>
      <c r="H37" s="49"/>
      <c r="I37" s="49"/>
      <c r="J37" s="49"/>
      <c r="K37" s="49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</row>
    <row r="38" spans="1:51" s="50" customFormat="1" x14ac:dyDescent="0.3">
      <c r="A38" s="46" t="s">
        <v>78</v>
      </c>
      <c r="B38" s="47" t="s">
        <v>79</v>
      </c>
      <c r="C38" s="47" t="s">
        <v>80</v>
      </c>
      <c r="D38" s="47" t="s">
        <v>81</v>
      </c>
      <c r="E38" s="47" t="s">
        <v>82</v>
      </c>
      <c r="F38" s="48" t="s">
        <v>83</v>
      </c>
      <c r="G38" s="49"/>
      <c r="H38" s="49"/>
      <c r="I38" s="49"/>
      <c r="J38" s="49"/>
      <c r="K38" s="49"/>
    </row>
    <row r="39" spans="1:51" s="50" customFormat="1" x14ac:dyDescent="0.3">
      <c r="A39" s="46" t="s">
        <v>84</v>
      </c>
      <c r="B39" s="51" t="s">
        <v>79</v>
      </c>
      <c r="C39" s="51" t="s">
        <v>80</v>
      </c>
      <c r="D39" s="51" t="s">
        <v>81</v>
      </c>
      <c r="E39" s="47" t="s">
        <v>85</v>
      </c>
      <c r="F39" s="52"/>
      <c r="G39" s="49"/>
      <c r="H39" s="49"/>
      <c r="I39" s="49"/>
      <c r="J39" s="49"/>
      <c r="K39" s="49"/>
    </row>
    <row r="40" spans="1:51" s="50" customFormat="1" x14ac:dyDescent="0.3">
      <c r="A40" s="53" t="s">
        <v>6</v>
      </c>
      <c r="B40" s="54" t="s">
        <v>79</v>
      </c>
      <c r="C40" s="54" t="s">
        <v>80</v>
      </c>
      <c r="D40" s="54" t="s">
        <v>81</v>
      </c>
      <c r="E40" s="55"/>
      <c r="F40" s="56"/>
      <c r="G40" s="49"/>
      <c r="H40" s="49"/>
      <c r="I40" s="49"/>
      <c r="J40" s="49"/>
      <c r="K40" s="49"/>
    </row>
    <row r="41" spans="1:51" x14ac:dyDescent="0.3">
      <c r="A41" s="29" t="s">
        <v>1</v>
      </c>
      <c r="B41" s="30" t="s">
        <v>3</v>
      </c>
      <c r="C41" s="30"/>
      <c r="D41" s="30"/>
      <c r="E41" s="30" t="s">
        <v>8</v>
      </c>
      <c r="F41" s="31" t="s">
        <v>86</v>
      </c>
      <c r="G41" s="49"/>
      <c r="H41" s="49"/>
      <c r="I41" s="49"/>
      <c r="J41" s="49"/>
      <c r="K41" s="49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</row>
    <row r="42" spans="1:51" x14ac:dyDescent="0.3">
      <c r="A42" s="29" t="s">
        <v>4</v>
      </c>
      <c r="B42" s="32" t="s">
        <v>3</v>
      </c>
      <c r="C42" s="30"/>
      <c r="D42" s="30"/>
      <c r="E42" s="30" t="s">
        <v>9</v>
      </c>
      <c r="F42" s="33"/>
      <c r="G42" s="49"/>
      <c r="H42" s="49"/>
      <c r="I42" s="49"/>
      <c r="J42" s="49"/>
      <c r="K42" s="49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</row>
    <row r="43" spans="1:51" x14ac:dyDescent="0.3">
      <c r="A43" s="34" t="s">
        <v>6</v>
      </c>
      <c r="B43" s="35" t="s">
        <v>3</v>
      </c>
      <c r="C43" s="40"/>
      <c r="D43" s="40"/>
      <c r="E43" s="36"/>
      <c r="F43" s="37"/>
      <c r="G43" s="49"/>
      <c r="H43" s="49"/>
      <c r="I43" s="49"/>
      <c r="J43" s="49"/>
      <c r="K43" s="49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</row>
    <row r="44" spans="1:51" x14ac:dyDescent="0.3">
      <c r="A44" s="20" t="s">
        <v>87</v>
      </c>
      <c r="B44" s="21" t="s">
        <v>88</v>
      </c>
      <c r="C44" s="21" t="s">
        <v>89</v>
      </c>
      <c r="D44" s="21" t="s">
        <v>90</v>
      </c>
      <c r="E44" s="21" t="s">
        <v>91</v>
      </c>
      <c r="F44" s="38" t="s">
        <v>92</v>
      </c>
      <c r="G44" s="49"/>
      <c r="H44" s="49"/>
      <c r="I44" s="49"/>
      <c r="J44" s="49"/>
      <c r="K44" s="49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</row>
    <row r="45" spans="1:51" x14ac:dyDescent="0.3">
      <c r="A45" s="20" t="s">
        <v>93</v>
      </c>
      <c r="B45" s="23" t="s">
        <v>88</v>
      </c>
      <c r="C45" s="23" t="s">
        <v>89</v>
      </c>
      <c r="D45" s="23" t="s">
        <v>90</v>
      </c>
      <c r="E45" s="21" t="s">
        <v>94</v>
      </c>
      <c r="F45" s="24"/>
      <c r="G45" s="49"/>
      <c r="H45" s="49"/>
      <c r="I45" s="49"/>
      <c r="J45" s="49"/>
      <c r="K45" s="49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</row>
    <row r="46" spans="1:51" x14ac:dyDescent="0.3">
      <c r="A46" s="25" t="s">
        <v>6</v>
      </c>
      <c r="B46" s="26" t="s">
        <v>88</v>
      </c>
      <c r="C46" s="26" t="s">
        <v>89</v>
      </c>
      <c r="D46" s="26" t="s">
        <v>90</v>
      </c>
      <c r="E46" s="27"/>
      <c r="F46" s="28"/>
      <c r="G46" s="49"/>
      <c r="H46" s="49"/>
      <c r="I46" s="49"/>
      <c r="J46" s="49"/>
      <c r="K46" s="49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</row>
    <row r="47" spans="1:51" x14ac:dyDescent="0.3">
      <c r="A47" s="29" t="s">
        <v>95</v>
      </c>
      <c r="B47" s="30" t="s">
        <v>96</v>
      </c>
      <c r="C47" s="30" t="s">
        <v>97</v>
      </c>
      <c r="D47" s="30" t="s">
        <v>98</v>
      </c>
      <c r="E47" s="30" t="s">
        <v>99</v>
      </c>
      <c r="F47" s="31" t="s">
        <v>100</v>
      </c>
      <c r="G47" s="49"/>
      <c r="H47" s="49"/>
      <c r="I47" s="49"/>
      <c r="J47" s="49"/>
      <c r="K47" s="49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</row>
    <row r="48" spans="1:51" x14ac:dyDescent="0.3">
      <c r="A48" s="29" t="s">
        <v>101</v>
      </c>
      <c r="B48" s="32" t="s">
        <v>96</v>
      </c>
      <c r="C48" s="32" t="s">
        <v>97</v>
      </c>
      <c r="D48" s="32" t="s">
        <v>98</v>
      </c>
      <c r="E48" s="30" t="s">
        <v>102</v>
      </c>
      <c r="F48" s="33"/>
      <c r="G48" s="49"/>
      <c r="H48" s="49"/>
      <c r="I48" s="49"/>
      <c r="J48" s="49"/>
      <c r="K48" s="49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</row>
    <row r="49" spans="1:51" x14ac:dyDescent="0.3">
      <c r="A49" s="34" t="s">
        <v>6</v>
      </c>
      <c r="B49" s="35" t="s">
        <v>96</v>
      </c>
      <c r="C49" s="35" t="s">
        <v>97</v>
      </c>
      <c r="D49" s="35" t="s">
        <v>98</v>
      </c>
      <c r="E49" s="36"/>
      <c r="F49" s="37"/>
      <c r="G49" s="49"/>
      <c r="H49" s="49"/>
      <c r="I49" s="49"/>
      <c r="J49" s="49"/>
      <c r="K49" s="49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</row>
    <row r="50" spans="1:51" x14ac:dyDescent="0.3">
      <c r="A50" s="20" t="s">
        <v>103</v>
      </c>
      <c r="B50" s="21" t="s">
        <v>104</v>
      </c>
      <c r="C50" s="21" t="s">
        <v>105</v>
      </c>
      <c r="D50" s="21" t="s">
        <v>106</v>
      </c>
      <c r="E50" s="21" t="s">
        <v>107</v>
      </c>
      <c r="F50" s="38" t="s">
        <v>108</v>
      </c>
      <c r="G50" s="49"/>
      <c r="H50" s="49"/>
      <c r="I50" s="49"/>
      <c r="J50" s="49"/>
      <c r="K50" s="49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</row>
    <row r="51" spans="1:51" x14ac:dyDescent="0.3">
      <c r="A51" s="20" t="s">
        <v>109</v>
      </c>
      <c r="B51" s="23" t="s">
        <v>104</v>
      </c>
      <c r="C51" s="23" t="s">
        <v>105</v>
      </c>
      <c r="D51" s="23" t="s">
        <v>106</v>
      </c>
      <c r="E51" s="21" t="s">
        <v>110</v>
      </c>
      <c r="F51" s="24"/>
      <c r="G51" s="49"/>
      <c r="H51" s="49"/>
      <c r="I51" s="49"/>
      <c r="J51" s="49"/>
      <c r="K51" s="49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</row>
    <row r="52" spans="1:51" x14ac:dyDescent="0.3">
      <c r="A52" s="25" t="s">
        <v>6</v>
      </c>
      <c r="B52" s="26" t="s">
        <v>104</v>
      </c>
      <c r="C52" s="26" t="s">
        <v>105</v>
      </c>
      <c r="D52" s="26" t="s">
        <v>106</v>
      </c>
      <c r="E52" s="27"/>
      <c r="F52" s="28"/>
      <c r="G52" s="49"/>
      <c r="H52" s="49"/>
      <c r="I52" s="49"/>
      <c r="J52" s="49"/>
      <c r="K52" s="49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</row>
    <row r="53" spans="1:51" x14ac:dyDescent="0.3">
      <c r="A53" s="29" t="s">
        <v>111</v>
      </c>
      <c r="B53" s="30" t="s">
        <v>112</v>
      </c>
      <c r="C53" s="30"/>
      <c r="D53" s="30"/>
      <c r="E53" s="30" t="s">
        <v>113</v>
      </c>
      <c r="F53" s="31" t="s">
        <v>114</v>
      </c>
      <c r="G53" s="49"/>
      <c r="H53" s="49"/>
      <c r="I53" s="49"/>
      <c r="J53" s="49"/>
      <c r="K53" s="49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</row>
    <row r="54" spans="1:51" x14ac:dyDescent="0.3">
      <c r="A54" s="29" t="s">
        <v>115</v>
      </c>
      <c r="B54" s="32" t="s">
        <v>112</v>
      </c>
      <c r="C54" s="30"/>
      <c r="D54" s="30"/>
      <c r="E54" s="30" t="s">
        <v>116</v>
      </c>
      <c r="F54" s="33"/>
      <c r="G54" s="49"/>
      <c r="H54" s="49"/>
      <c r="I54" s="49"/>
      <c r="J54" s="49"/>
      <c r="K54" s="49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</row>
    <row r="55" spans="1:51" x14ac:dyDescent="0.3">
      <c r="A55" s="34" t="s">
        <v>6</v>
      </c>
      <c r="B55" s="35" t="s">
        <v>112</v>
      </c>
      <c r="C55" s="40"/>
      <c r="D55" s="40"/>
      <c r="E55" s="36"/>
      <c r="F55" s="37"/>
      <c r="G55" s="49"/>
      <c r="H55" s="49"/>
      <c r="I55" s="49"/>
      <c r="J55" s="49"/>
      <c r="K55" s="49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</row>
    <row r="56" spans="1:51" x14ac:dyDescent="0.3">
      <c r="A56" s="20" t="s">
        <v>117</v>
      </c>
      <c r="B56" s="21" t="s">
        <v>118</v>
      </c>
      <c r="C56" s="21" t="s">
        <v>119</v>
      </c>
      <c r="D56" s="21" t="s">
        <v>120</v>
      </c>
      <c r="E56" s="21" t="s">
        <v>121</v>
      </c>
      <c r="F56" s="38" t="s">
        <v>122</v>
      </c>
      <c r="G56" s="49"/>
      <c r="H56" s="49"/>
      <c r="I56" s="49"/>
      <c r="J56" s="49"/>
      <c r="K56" s="49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</row>
    <row r="57" spans="1:51" x14ac:dyDescent="0.3">
      <c r="A57" s="20" t="s">
        <v>123</v>
      </c>
      <c r="B57" s="23" t="s">
        <v>118</v>
      </c>
      <c r="C57" s="23" t="s">
        <v>119</v>
      </c>
      <c r="D57" s="23" t="s">
        <v>120</v>
      </c>
      <c r="E57" s="21" t="s">
        <v>124</v>
      </c>
      <c r="F57" s="24"/>
      <c r="G57" s="49"/>
      <c r="H57" s="49"/>
      <c r="I57" s="49"/>
      <c r="J57" s="49"/>
      <c r="K57" s="49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</row>
    <row r="58" spans="1:51" x14ac:dyDescent="0.3">
      <c r="A58" s="25" t="s">
        <v>6</v>
      </c>
      <c r="B58" s="26" t="s">
        <v>118</v>
      </c>
      <c r="C58" s="26" t="s">
        <v>119</v>
      </c>
      <c r="D58" s="26" t="s">
        <v>120</v>
      </c>
      <c r="E58" s="27"/>
      <c r="F58" s="28"/>
      <c r="G58" s="49"/>
      <c r="H58" s="49"/>
      <c r="I58" s="49"/>
      <c r="J58" s="49"/>
      <c r="K58" s="49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</row>
    <row r="59" spans="1:51" x14ac:dyDescent="0.3">
      <c r="A59" s="29" t="s">
        <v>125</v>
      </c>
      <c r="B59" s="30" t="s">
        <v>126</v>
      </c>
      <c r="C59" s="30"/>
      <c r="D59" s="30"/>
      <c r="E59" s="30" t="s">
        <v>127</v>
      </c>
      <c r="F59" s="31" t="s">
        <v>128</v>
      </c>
      <c r="G59" s="49"/>
      <c r="H59" s="49"/>
      <c r="I59" s="49"/>
      <c r="J59" s="49"/>
      <c r="K59" s="49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</row>
    <row r="60" spans="1:51" x14ac:dyDescent="0.3">
      <c r="A60" s="29" t="s">
        <v>129</v>
      </c>
      <c r="B60" s="32" t="s">
        <v>126</v>
      </c>
      <c r="C60" s="30"/>
      <c r="D60" s="30"/>
      <c r="E60" s="30" t="s">
        <v>130</v>
      </c>
      <c r="F60" s="33"/>
      <c r="G60" s="49"/>
      <c r="H60" s="49"/>
      <c r="I60" s="49"/>
      <c r="J60" s="49"/>
      <c r="K60" s="49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</row>
    <row r="61" spans="1:51" x14ac:dyDescent="0.3">
      <c r="A61" s="34" t="s">
        <v>6</v>
      </c>
      <c r="B61" s="35" t="s">
        <v>126</v>
      </c>
      <c r="C61" s="40"/>
      <c r="D61" s="40"/>
      <c r="E61" s="36"/>
      <c r="F61" s="37"/>
      <c r="G61" s="49"/>
      <c r="H61" s="49"/>
      <c r="I61" s="49"/>
      <c r="J61" s="49"/>
      <c r="K61" s="49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0"/>
      <c r="AV61" s="50"/>
      <c r="AW61" s="50"/>
      <c r="AX61" s="50"/>
      <c r="AY61" s="50"/>
    </row>
    <row r="62" spans="1:51" s="50" customFormat="1" x14ac:dyDescent="0.3">
      <c r="A62" s="46" t="s">
        <v>131</v>
      </c>
      <c r="B62" s="47" t="s">
        <v>132</v>
      </c>
      <c r="C62" s="47" t="s">
        <v>133</v>
      </c>
      <c r="D62" s="47" t="s">
        <v>134</v>
      </c>
      <c r="E62" s="47" t="s">
        <v>135</v>
      </c>
      <c r="F62" s="48" t="s">
        <v>136</v>
      </c>
      <c r="G62" s="49"/>
      <c r="H62" s="49"/>
      <c r="I62" s="49"/>
      <c r="J62" s="49"/>
      <c r="K62" s="49"/>
    </row>
    <row r="63" spans="1:51" s="50" customFormat="1" x14ac:dyDescent="0.3">
      <c r="A63" s="46" t="s">
        <v>137</v>
      </c>
      <c r="B63" s="51" t="s">
        <v>132</v>
      </c>
      <c r="C63" s="51" t="s">
        <v>133</v>
      </c>
      <c r="D63" s="51" t="s">
        <v>134</v>
      </c>
      <c r="E63" s="47" t="s">
        <v>138</v>
      </c>
      <c r="F63" s="52"/>
      <c r="G63" s="49"/>
      <c r="H63" s="49"/>
      <c r="I63" s="49"/>
      <c r="J63" s="49"/>
      <c r="K63" s="49"/>
    </row>
    <row r="64" spans="1:51" s="50" customFormat="1" x14ac:dyDescent="0.3">
      <c r="A64" s="53" t="s">
        <v>6</v>
      </c>
      <c r="B64" s="54" t="s">
        <v>132</v>
      </c>
      <c r="C64" s="54" t="s">
        <v>133</v>
      </c>
      <c r="D64" s="54" t="s">
        <v>134</v>
      </c>
      <c r="E64" s="55"/>
      <c r="F64" s="56"/>
      <c r="G64" s="49"/>
      <c r="H64" s="49"/>
      <c r="I64" s="49"/>
      <c r="J64" s="49"/>
      <c r="K64" s="49"/>
    </row>
    <row r="65" spans="1:51" s="60" customFormat="1" x14ac:dyDescent="0.3">
      <c r="A65" s="57" t="s">
        <v>139</v>
      </c>
      <c r="B65" s="58" t="s">
        <v>140</v>
      </c>
      <c r="C65" s="58" t="s">
        <v>141</v>
      </c>
      <c r="D65" s="58" t="s">
        <v>142</v>
      </c>
      <c r="E65" s="58" t="s">
        <v>143</v>
      </c>
      <c r="F65" s="59" t="s">
        <v>144</v>
      </c>
      <c r="G65" s="49"/>
      <c r="H65" s="49"/>
      <c r="I65" s="49"/>
      <c r="J65" s="49"/>
      <c r="K65" s="49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</row>
    <row r="66" spans="1:51" s="60" customFormat="1" x14ac:dyDescent="0.3">
      <c r="A66" s="57" t="s">
        <v>145</v>
      </c>
      <c r="B66" s="61" t="s">
        <v>140</v>
      </c>
      <c r="C66" s="61" t="s">
        <v>141</v>
      </c>
      <c r="D66" s="61" t="s">
        <v>142</v>
      </c>
      <c r="E66" s="58" t="s">
        <v>146</v>
      </c>
      <c r="F66" s="62"/>
      <c r="G66" s="49"/>
      <c r="H66" s="49"/>
      <c r="I66" s="49"/>
      <c r="J66" s="49"/>
      <c r="K66" s="49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</row>
    <row r="67" spans="1:51" s="60" customFormat="1" x14ac:dyDescent="0.3">
      <c r="A67" s="63" t="s">
        <v>6</v>
      </c>
      <c r="B67" s="64" t="s">
        <v>140</v>
      </c>
      <c r="C67" s="64" t="s">
        <v>141</v>
      </c>
      <c r="D67" s="64" t="s">
        <v>142</v>
      </c>
      <c r="E67" s="65"/>
      <c r="F67" s="66"/>
      <c r="G67" s="49"/>
      <c r="H67" s="49"/>
      <c r="I67" s="49"/>
      <c r="J67" s="49"/>
      <c r="K67" s="49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</row>
    <row r="68" spans="1:51" s="50" customFormat="1" x14ac:dyDescent="0.3">
      <c r="A68" s="46" t="s">
        <v>147</v>
      </c>
      <c r="B68" s="47" t="s">
        <v>148</v>
      </c>
      <c r="C68" s="47" t="s">
        <v>149</v>
      </c>
      <c r="D68" s="47" t="s">
        <v>150</v>
      </c>
      <c r="E68" s="47" t="s">
        <v>151</v>
      </c>
      <c r="F68" s="48" t="s">
        <v>152</v>
      </c>
      <c r="G68" s="49"/>
      <c r="H68" s="49"/>
      <c r="I68" s="49"/>
      <c r="J68" s="49"/>
      <c r="K68" s="49"/>
    </row>
    <row r="69" spans="1:51" s="50" customFormat="1" x14ac:dyDescent="0.3">
      <c r="A69" s="46" t="s">
        <v>153</v>
      </c>
      <c r="B69" s="51" t="s">
        <v>148</v>
      </c>
      <c r="C69" s="51" t="s">
        <v>149</v>
      </c>
      <c r="D69" s="51" t="s">
        <v>150</v>
      </c>
      <c r="E69" s="47" t="s">
        <v>154</v>
      </c>
      <c r="F69" s="52"/>
      <c r="G69" s="49"/>
      <c r="H69" s="49"/>
      <c r="I69" s="49"/>
      <c r="J69" s="49"/>
      <c r="K69" s="49"/>
    </row>
    <row r="70" spans="1:51" s="50" customFormat="1" x14ac:dyDescent="0.3">
      <c r="A70" s="53" t="s">
        <v>6</v>
      </c>
      <c r="B70" s="54" t="s">
        <v>148</v>
      </c>
      <c r="C70" s="54" t="s">
        <v>149</v>
      </c>
      <c r="D70" s="54" t="s">
        <v>150</v>
      </c>
      <c r="E70" s="55"/>
      <c r="F70" s="56"/>
      <c r="G70" s="49"/>
      <c r="H70" s="49"/>
      <c r="I70" s="49"/>
      <c r="J70" s="49"/>
      <c r="K70" s="49"/>
    </row>
    <row r="71" spans="1:51" s="60" customFormat="1" x14ac:dyDescent="0.3">
      <c r="A71" s="57" t="s">
        <v>155</v>
      </c>
      <c r="B71" s="58" t="s">
        <v>156</v>
      </c>
      <c r="C71" s="58" t="s">
        <v>157</v>
      </c>
      <c r="D71" s="58" t="s">
        <v>158</v>
      </c>
      <c r="E71" s="58" t="s">
        <v>159</v>
      </c>
      <c r="F71" s="59" t="s">
        <v>160</v>
      </c>
      <c r="G71" s="49"/>
      <c r="H71" s="49"/>
      <c r="I71" s="49"/>
      <c r="J71" s="49"/>
      <c r="K71" s="49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0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</row>
    <row r="72" spans="1:51" s="60" customFormat="1" x14ac:dyDescent="0.3">
      <c r="A72" s="57" t="s">
        <v>161</v>
      </c>
      <c r="B72" s="61" t="s">
        <v>156</v>
      </c>
      <c r="C72" s="61" t="s">
        <v>157</v>
      </c>
      <c r="D72" s="61" t="s">
        <v>158</v>
      </c>
      <c r="E72" s="58" t="s">
        <v>162</v>
      </c>
      <c r="F72" s="62"/>
      <c r="G72" s="49"/>
      <c r="H72" s="49"/>
      <c r="I72" s="49"/>
      <c r="J72" s="49"/>
      <c r="K72" s="49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</row>
    <row r="73" spans="1:51" s="60" customFormat="1" x14ac:dyDescent="0.3">
      <c r="A73" s="63" t="s">
        <v>6</v>
      </c>
      <c r="B73" s="64" t="s">
        <v>156</v>
      </c>
      <c r="C73" s="64" t="s">
        <v>157</v>
      </c>
      <c r="D73" s="64" t="s">
        <v>158</v>
      </c>
      <c r="E73" s="65"/>
      <c r="F73" s="66"/>
      <c r="G73" s="49"/>
      <c r="H73" s="49"/>
      <c r="I73" s="49"/>
      <c r="J73" s="49"/>
      <c r="K73" s="49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</row>
    <row r="74" spans="1:51" s="50" customFormat="1" x14ac:dyDescent="0.3">
      <c r="A74" s="46" t="s">
        <v>163</v>
      </c>
      <c r="B74" s="47" t="s">
        <v>164</v>
      </c>
      <c r="C74" s="47" t="s">
        <v>165</v>
      </c>
      <c r="D74" s="47" t="s">
        <v>166</v>
      </c>
      <c r="E74" s="47" t="s">
        <v>167</v>
      </c>
      <c r="F74" s="48" t="s">
        <v>168</v>
      </c>
      <c r="G74" s="49"/>
      <c r="H74" s="49"/>
      <c r="I74" s="49"/>
      <c r="J74" s="49"/>
      <c r="K74" s="49"/>
    </row>
    <row r="75" spans="1:51" s="50" customFormat="1" x14ac:dyDescent="0.3">
      <c r="A75" s="46" t="s">
        <v>169</v>
      </c>
      <c r="B75" s="51" t="s">
        <v>164</v>
      </c>
      <c r="C75" s="51" t="s">
        <v>165</v>
      </c>
      <c r="D75" s="51" t="s">
        <v>166</v>
      </c>
      <c r="E75" s="47" t="s">
        <v>170</v>
      </c>
      <c r="F75" s="52"/>
      <c r="G75" s="49"/>
      <c r="H75" s="49"/>
      <c r="I75" s="49"/>
      <c r="J75" s="49"/>
      <c r="K75" s="49"/>
    </row>
    <row r="76" spans="1:51" s="50" customFormat="1" x14ac:dyDescent="0.3">
      <c r="A76" s="53" t="s">
        <v>6</v>
      </c>
      <c r="B76" s="54" t="s">
        <v>164</v>
      </c>
      <c r="C76" s="54" t="s">
        <v>165</v>
      </c>
      <c r="D76" s="54" t="s">
        <v>166</v>
      </c>
      <c r="E76" s="55"/>
      <c r="F76" s="56"/>
      <c r="G76" s="49"/>
      <c r="H76" s="49"/>
      <c r="I76" s="49"/>
      <c r="J76" s="49"/>
      <c r="K76" s="49"/>
    </row>
    <row r="77" spans="1:51" x14ac:dyDescent="0.3">
      <c r="A77" s="29" t="s">
        <v>171</v>
      </c>
      <c r="B77" s="30" t="s">
        <v>172</v>
      </c>
      <c r="C77" s="30" t="s">
        <v>173</v>
      </c>
      <c r="D77" s="30" t="s">
        <v>174</v>
      </c>
      <c r="E77" s="30" t="s">
        <v>175</v>
      </c>
      <c r="F77" s="31" t="s">
        <v>176</v>
      </c>
      <c r="G77" s="49"/>
      <c r="H77" s="49"/>
      <c r="I77" s="49"/>
      <c r="J77" s="49"/>
      <c r="K77" s="49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0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</row>
    <row r="78" spans="1:51" x14ac:dyDescent="0.3">
      <c r="A78" s="29" t="s">
        <v>177</v>
      </c>
      <c r="B78" s="32" t="s">
        <v>172</v>
      </c>
      <c r="C78" s="32" t="s">
        <v>173</v>
      </c>
      <c r="D78" s="32" t="s">
        <v>174</v>
      </c>
      <c r="E78" s="30" t="s">
        <v>178</v>
      </c>
      <c r="F78" s="33"/>
      <c r="G78" s="49"/>
      <c r="H78" s="49"/>
      <c r="I78" s="49"/>
      <c r="J78" s="49"/>
      <c r="K78" s="49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  <c r="AK78" s="50"/>
      <c r="AL78" s="50"/>
      <c r="AM78" s="50"/>
      <c r="AN78" s="50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</row>
    <row r="79" spans="1:51" x14ac:dyDescent="0.3">
      <c r="A79" s="34" t="s">
        <v>6</v>
      </c>
      <c r="B79" s="35" t="s">
        <v>172</v>
      </c>
      <c r="C79" s="35" t="s">
        <v>173</v>
      </c>
      <c r="D79" s="35" t="s">
        <v>174</v>
      </c>
      <c r="E79" s="36"/>
      <c r="F79" s="37"/>
      <c r="G79" s="49"/>
      <c r="H79" s="49"/>
      <c r="I79" s="49"/>
      <c r="J79" s="49"/>
      <c r="K79" s="49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</row>
    <row r="80" spans="1:51" x14ac:dyDescent="0.3">
      <c r="A80" s="20" t="s">
        <v>179</v>
      </c>
      <c r="B80" s="21" t="s">
        <v>180</v>
      </c>
      <c r="C80" s="21" t="s">
        <v>181</v>
      </c>
      <c r="D80" s="21" t="s">
        <v>182</v>
      </c>
      <c r="E80" s="21" t="s">
        <v>183</v>
      </c>
      <c r="F80" s="38" t="s">
        <v>184</v>
      </c>
      <c r="G80" s="49"/>
      <c r="H80" s="49"/>
      <c r="I80" s="49"/>
      <c r="J80" s="49"/>
      <c r="K80" s="49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</row>
    <row r="81" spans="1:51" x14ac:dyDescent="0.3">
      <c r="A81" s="20" t="s">
        <v>185</v>
      </c>
      <c r="B81" s="23" t="s">
        <v>180</v>
      </c>
      <c r="C81" s="23" t="s">
        <v>181</v>
      </c>
      <c r="D81" s="23" t="s">
        <v>182</v>
      </c>
      <c r="E81" s="21" t="s">
        <v>186</v>
      </c>
      <c r="F81" s="24"/>
      <c r="G81" s="49"/>
      <c r="H81" s="49"/>
      <c r="I81" s="49"/>
      <c r="J81" s="49"/>
      <c r="K81" s="49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</row>
    <row r="82" spans="1:51" x14ac:dyDescent="0.3">
      <c r="A82" s="25" t="s">
        <v>6</v>
      </c>
      <c r="B82" s="26" t="s">
        <v>180</v>
      </c>
      <c r="C82" s="26" t="s">
        <v>181</v>
      </c>
      <c r="D82" s="26" t="s">
        <v>182</v>
      </c>
      <c r="E82" s="27"/>
      <c r="F82" s="28"/>
      <c r="G82" s="49"/>
      <c r="H82" s="49"/>
      <c r="I82" s="49"/>
      <c r="J82" s="49"/>
      <c r="K82" s="49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</row>
    <row r="83" spans="1:51" x14ac:dyDescent="0.3">
      <c r="A83" s="29" t="s">
        <v>187</v>
      </c>
      <c r="B83" s="30" t="s">
        <v>188</v>
      </c>
      <c r="C83" s="30" t="s">
        <v>189</v>
      </c>
      <c r="D83" s="30" t="s">
        <v>190</v>
      </c>
      <c r="E83" s="30" t="s">
        <v>191</v>
      </c>
      <c r="F83" s="31" t="s">
        <v>192</v>
      </c>
      <c r="G83" s="49"/>
      <c r="H83" s="49"/>
      <c r="I83" s="49"/>
      <c r="J83" s="49"/>
      <c r="K83" s="49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</row>
    <row r="84" spans="1:51" x14ac:dyDescent="0.3">
      <c r="A84" s="29" t="s">
        <v>193</v>
      </c>
      <c r="B84" s="32" t="s">
        <v>188</v>
      </c>
      <c r="C84" s="32" t="s">
        <v>189</v>
      </c>
      <c r="D84" s="32" t="s">
        <v>190</v>
      </c>
      <c r="E84" s="30" t="s">
        <v>194</v>
      </c>
      <c r="F84" s="33"/>
      <c r="G84" s="49"/>
      <c r="H84" s="49"/>
      <c r="I84" s="49"/>
      <c r="J84" s="49"/>
      <c r="K84" s="49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</row>
    <row r="85" spans="1:51" x14ac:dyDescent="0.3">
      <c r="A85" s="34" t="s">
        <v>6</v>
      </c>
      <c r="B85" s="35" t="s">
        <v>188</v>
      </c>
      <c r="C85" s="35" t="s">
        <v>189</v>
      </c>
      <c r="D85" s="35" t="s">
        <v>190</v>
      </c>
      <c r="E85" s="36"/>
      <c r="F85" s="37"/>
      <c r="G85" s="49"/>
      <c r="H85" s="49"/>
      <c r="I85" s="49"/>
      <c r="J85" s="49"/>
      <c r="K85" s="49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</row>
    <row r="86" spans="1:51" x14ac:dyDescent="0.3">
      <c r="A86" s="20" t="s">
        <v>195</v>
      </c>
      <c r="B86" s="21" t="s">
        <v>196</v>
      </c>
      <c r="C86" s="21" t="s">
        <v>197</v>
      </c>
      <c r="D86" s="21" t="s">
        <v>198</v>
      </c>
      <c r="E86" s="21" t="s">
        <v>199</v>
      </c>
      <c r="F86" s="38" t="s">
        <v>200</v>
      </c>
      <c r="G86" s="49"/>
      <c r="H86" s="49"/>
      <c r="I86" s="49"/>
      <c r="J86" s="49"/>
      <c r="K86" s="49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</row>
    <row r="87" spans="1:51" x14ac:dyDescent="0.3">
      <c r="A87" s="20" t="s">
        <v>201</v>
      </c>
      <c r="B87" s="23" t="s">
        <v>196</v>
      </c>
      <c r="C87" s="23" t="s">
        <v>197</v>
      </c>
      <c r="D87" s="23" t="s">
        <v>198</v>
      </c>
      <c r="E87" s="21" t="s">
        <v>202</v>
      </c>
      <c r="F87" s="24"/>
      <c r="G87" s="49"/>
      <c r="H87" s="49"/>
      <c r="I87" s="49"/>
      <c r="J87" s="49"/>
      <c r="K87" s="49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</row>
    <row r="88" spans="1:51" x14ac:dyDescent="0.3">
      <c r="A88" s="25" t="s">
        <v>6</v>
      </c>
      <c r="B88" s="26" t="s">
        <v>196</v>
      </c>
      <c r="C88" s="26" t="s">
        <v>197</v>
      </c>
      <c r="D88" s="26" t="s">
        <v>198</v>
      </c>
      <c r="E88" s="27"/>
      <c r="F88" s="28"/>
      <c r="G88" s="49"/>
      <c r="H88" s="49"/>
      <c r="I88" s="49"/>
      <c r="J88" s="49"/>
      <c r="K88" s="49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</row>
    <row r="89" spans="1:51" x14ac:dyDescent="0.3">
      <c r="A89" s="29" t="s">
        <v>203</v>
      </c>
      <c r="B89" s="30" t="s">
        <v>204</v>
      </c>
      <c r="C89" s="30" t="s">
        <v>205</v>
      </c>
      <c r="D89" s="30" t="s">
        <v>206</v>
      </c>
      <c r="E89" s="30" t="s">
        <v>207</v>
      </c>
      <c r="F89" s="31" t="s">
        <v>208</v>
      </c>
      <c r="G89" s="49"/>
      <c r="H89" s="49"/>
      <c r="I89" s="49"/>
      <c r="J89" s="49"/>
      <c r="K89" s="49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</row>
    <row r="90" spans="1:51" x14ac:dyDescent="0.3">
      <c r="A90" s="29" t="s">
        <v>209</v>
      </c>
      <c r="B90" s="32" t="s">
        <v>204</v>
      </c>
      <c r="C90" s="32" t="s">
        <v>205</v>
      </c>
      <c r="D90" s="32" t="s">
        <v>206</v>
      </c>
      <c r="E90" s="30" t="s">
        <v>210</v>
      </c>
      <c r="F90" s="33"/>
      <c r="G90" s="49"/>
      <c r="H90" s="49"/>
      <c r="I90" s="49"/>
      <c r="J90" s="49"/>
      <c r="K90" s="49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  <c r="AV90" s="50"/>
      <c r="AW90" s="50"/>
      <c r="AX90" s="50"/>
      <c r="AY90" s="50"/>
    </row>
    <row r="91" spans="1:51" x14ac:dyDescent="0.3">
      <c r="A91" s="34" t="s">
        <v>6</v>
      </c>
      <c r="B91" s="35" t="s">
        <v>204</v>
      </c>
      <c r="C91" s="35" t="s">
        <v>205</v>
      </c>
      <c r="D91" s="35" t="s">
        <v>206</v>
      </c>
      <c r="E91" s="36"/>
      <c r="F91" s="37"/>
      <c r="G91" s="49"/>
      <c r="H91" s="49"/>
      <c r="I91" s="49"/>
      <c r="J91" s="49"/>
      <c r="K91" s="49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</row>
    <row r="92" spans="1:51" x14ac:dyDescent="0.3">
      <c r="A92" s="20" t="s">
        <v>211</v>
      </c>
      <c r="B92" s="21" t="s">
        <v>212</v>
      </c>
      <c r="C92" s="21" t="s">
        <v>213</v>
      </c>
      <c r="D92" s="21" t="s">
        <v>214</v>
      </c>
      <c r="E92" s="21" t="s">
        <v>215</v>
      </c>
      <c r="F92" s="38" t="s">
        <v>216</v>
      </c>
      <c r="G92" s="49"/>
      <c r="H92" s="49"/>
      <c r="I92" s="49"/>
      <c r="J92" s="49"/>
      <c r="K92" s="49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</row>
    <row r="93" spans="1:51" x14ac:dyDescent="0.3">
      <c r="A93" s="20" t="s">
        <v>217</v>
      </c>
      <c r="B93" s="23" t="s">
        <v>212</v>
      </c>
      <c r="C93" s="23" t="s">
        <v>213</v>
      </c>
      <c r="D93" s="23" t="s">
        <v>214</v>
      </c>
      <c r="E93" s="21" t="s">
        <v>218</v>
      </c>
      <c r="F93" s="24"/>
      <c r="G93" s="49"/>
      <c r="H93" s="49"/>
      <c r="I93" s="49"/>
      <c r="J93" s="49"/>
      <c r="K93" s="49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  <c r="AV93" s="50"/>
      <c r="AW93" s="50"/>
      <c r="AX93" s="50"/>
      <c r="AY93" s="50"/>
    </row>
    <row r="94" spans="1:51" x14ac:dyDescent="0.3">
      <c r="A94" s="25" t="s">
        <v>6</v>
      </c>
      <c r="B94" s="26" t="s">
        <v>212</v>
      </c>
      <c r="C94" s="26" t="s">
        <v>213</v>
      </c>
      <c r="D94" s="26" t="s">
        <v>214</v>
      </c>
      <c r="E94" s="27"/>
      <c r="F94" s="28"/>
      <c r="G94" s="49"/>
      <c r="H94" s="49"/>
      <c r="I94" s="49"/>
      <c r="J94" s="49"/>
      <c r="K94" s="49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  <c r="AV94" s="50"/>
      <c r="AW94" s="50"/>
      <c r="AX94" s="50"/>
      <c r="AY94" s="50"/>
    </row>
    <row r="95" spans="1:51" x14ac:dyDescent="0.3">
      <c r="A95" s="29" t="s">
        <v>219</v>
      </c>
      <c r="B95" s="30" t="s">
        <v>220</v>
      </c>
      <c r="C95" s="30" t="s">
        <v>221</v>
      </c>
      <c r="D95" s="30" t="s">
        <v>222</v>
      </c>
      <c r="E95" s="30" t="s">
        <v>223</v>
      </c>
      <c r="F95" s="31" t="s">
        <v>224</v>
      </c>
      <c r="G95" s="49"/>
      <c r="H95" s="49"/>
      <c r="I95" s="49"/>
      <c r="J95" s="49"/>
      <c r="K95" s="49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</row>
    <row r="96" spans="1:51" x14ac:dyDescent="0.3">
      <c r="A96" s="29" t="s">
        <v>225</v>
      </c>
      <c r="B96" s="32" t="s">
        <v>220</v>
      </c>
      <c r="C96" s="32" t="s">
        <v>221</v>
      </c>
      <c r="D96" s="32" t="s">
        <v>222</v>
      </c>
      <c r="E96" s="30" t="s">
        <v>226</v>
      </c>
      <c r="F96" s="33"/>
      <c r="G96" s="49"/>
      <c r="H96" s="49"/>
      <c r="I96" s="49"/>
      <c r="J96" s="49"/>
      <c r="K96" s="49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</row>
    <row r="97" spans="1:51" x14ac:dyDescent="0.3">
      <c r="A97" s="34" t="s">
        <v>6</v>
      </c>
      <c r="B97" s="35" t="s">
        <v>220</v>
      </c>
      <c r="C97" s="35" t="s">
        <v>221</v>
      </c>
      <c r="D97" s="35" t="s">
        <v>222</v>
      </c>
      <c r="E97" s="36"/>
      <c r="F97" s="37"/>
      <c r="G97" s="49"/>
      <c r="H97" s="49"/>
      <c r="I97" s="49"/>
      <c r="J97" s="49"/>
      <c r="K97" s="49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/>
      <c r="AW97" s="50"/>
      <c r="AX97" s="50"/>
      <c r="AY97" s="50"/>
    </row>
    <row r="98" spans="1:51" x14ac:dyDescent="0.3">
      <c r="A98" s="20" t="s">
        <v>227</v>
      </c>
      <c r="B98" s="21" t="s">
        <v>228</v>
      </c>
      <c r="C98" s="21" t="s">
        <v>229</v>
      </c>
      <c r="D98" s="21" t="s">
        <v>230</v>
      </c>
      <c r="E98" s="21" t="s">
        <v>231</v>
      </c>
      <c r="F98" s="38" t="s">
        <v>232</v>
      </c>
      <c r="G98" s="49"/>
      <c r="H98" s="49"/>
      <c r="I98" s="49"/>
      <c r="J98" s="49"/>
      <c r="K98" s="49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  <c r="AJ98" s="50"/>
      <c r="AK98" s="50"/>
      <c r="AL98" s="50"/>
      <c r="AM98" s="50"/>
      <c r="AN98" s="50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</row>
    <row r="99" spans="1:51" x14ac:dyDescent="0.3">
      <c r="A99" s="20" t="s">
        <v>233</v>
      </c>
      <c r="B99" s="23" t="s">
        <v>228</v>
      </c>
      <c r="C99" s="23" t="s">
        <v>229</v>
      </c>
      <c r="D99" s="23" t="s">
        <v>230</v>
      </c>
      <c r="E99" s="21" t="s">
        <v>234</v>
      </c>
      <c r="F99" s="24"/>
      <c r="G99" s="49"/>
      <c r="H99" s="49"/>
      <c r="I99" s="49"/>
      <c r="J99" s="49"/>
      <c r="K99" s="49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  <c r="AJ99" s="50"/>
      <c r="AK99" s="50"/>
      <c r="AL99" s="50"/>
      <c r="AM99" s="50"/>
      <c r="AN99" s="50"/>
      <c r="AO99" s="50"/>
      <c r="AP99" s="50"/>
      <c r="AQ99" s="50"/>
      <c r="AR99" s="50"/>
      <c r="AS99" s="50"/>
      <c r="AT99" s="50"/>
      <c r="AU99" s="50"/>
      <c r="AV99" s="50"/>
      <c r="AW99" s="50"/>
      <c r="AX99" s="50"/>
      <c r="AY99" s="50"/>
    </row>
    <row r="100" spans="1:51" x14ac:dyDescent="0.3">
      <c r="A100" s="25" t="s">
        <v>6</v>
      </c>
      <c r="B100" s="26" t="s">
        <v>228</v>
      </c>
      <c r="C100" s="26" t="s">
        <v>229</v>
      </c>
      <c r="D100" s="26" t="s">
        <v>230</v>
      </c>
      <c r="E100" s="27"/>
      <c r="F100" s="28"/>
      <c r="G100" s="49"/>
      <c r="H100" s="49"/>
      <c r="I100" s="49"/>
      <c r="J100" s="49"/>
      <c r="K100" s="49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</row>
    <row r="101" spans="1:51" x14ac:dyDescent="0.3">
      <c r="A101" s="29" t="s">
        <v>235</v>
      </c>
      <c r="B101" s="30" t="s">
        <v>236</v>
      </c>
      <c r="C101" s="30" t="s">
        <v>237</v>
      </c>
      <c r="D101" s="30" t="s">
        <v>238</v>
      </c>
      <c r="E101" s="30" t="s">
        <v>239</v>
      </c>
      <c r="F101" s="31" t="s">
        <v>240</v>
      </c>
      <c r="G101" s="49"/>
      <c r="H101" s="49"/>
      <c r="I101" s="49"/>
      <c r="J101" s="49"/>
      <c r="K101" s="49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  <c r="AJ101" s="50"/>
      <c r="AK101" s="50"/>
      <c r="AL101" s="50"/>
      <c r="AM101" s="50"/>
      <c r="AN101" s="50"/>
      <c r="AO101" s="50"/>
      <c r="AP101" s="50"/>
      <c r="AQ101" s="50"/>
      <c r="AR101" s="50"/>
      <c r="AS101" s="50"/>
      <c r="AT101" s="50"/>
      <c r="AU101" s="50"/>
      <c r="AV101" s="50"/>
      <c r="AW101" s="50"/>
      <c r="AX101" s="50"/>
      <c r="AY101" s="50"/>
    </row>
    <row r="102" spans="1:51" x14ac:dyDescent="0.3">
      <c r="A102" s="29" t="s">
        <v>241</v>
      </c>
      <c r="B102" s="32" t="s">
        <v>236</v>
      </c>
      <c r="C102" s="32" t="s">
        <v>237</v>
      </c>
      <c r="D102" s="32" t="s">
        <v>238</v>
      </c>
      <c r="E102" s="30" t="s">
        <v>242</v>
      </c>
      <c r="F102" s="33"/>
      <c r="G102" s="49"/>
      <c r="H102" s="49"/>
      <c r="I102" s="49"/>
      <c r="J102" s="49"/>
      <c r="K102" s="49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  <c r="AJ102" s="50"/>
      <c r="AK102" s="50"/>
      <c r="AL102" s="50"/>
      <c r="AM102" s="50"/>
      <c r="AN102" s="50"/>
      <c r="AO102" s="50"/>
      <c r="AP102" s="50"/>
      <c r="AQ102" s="50"/>
      <c r="AR102" s="50"/>
      <c r="AS102" s="50"/>
      <c r="AT102" s="50"/>
      <c r="AU102" s="50"/>
      <c r="AV102" s="50"/>
      <c r="AW102" s="50"/>
      <c r="AX102" s="50"/>
      <c r="AY102" s="50"/>
    </row>
    <row r="103" spans="1:51" x14ac:dyDescent="0.3">
      <c r="A103" s="34" t="s">
        <v>6</v>
      </c>
      <c r="B103" s="35" t="s">
        <v>236</v>
      </c>
      <c r="C103" s="35" t="s">
        <v>237</v>
      </c>
      <c r="D103" s="35" t="s">
        <v>238</v>
      </c>
      <c r="E103" s="36"/>
      <c r="F103" s="37"/>
      <c r="G103" s="49"/>
      <c r="H103" s="49"/>
      <c r="I103" s="49"/>
      <c r="J103" s="49"/>
      <c r="K103" s="49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  <c r="AJ103" s="50"/>
      <c r="AK103" s="50"/>
      <c r="AL103" s="50"/>
      <c r="AM103" s="50"/>
      <c r="AN103" s="50"/>
      <c r="AO103" s="50"/>
      <c r="AP103" s="50"/>
      <c r="AQ103" s="50"/>
      <c r="AR103" s="50"/>
      <c r="AS103" s="50"/>
      <c r="AT103" s="50"/>
      <c r="AU103" s="50"/>
      <c r="AV103" s="50"/>
      <c r="AW103" s="50"/>
      <c r="AX103" s="50"/>
      <c r="AY103" s="50"/>
    </row>
    <row r="104" spans="1:51" x14ac:dyDescent="0.3">
      <c r="A104" s="20" t="s">
        <v>243</v>
      </c>
      <c r="B104" s="21" t="s">
        <v>244</v>
      </c>
      <c r="C104" s="21" t="s">
        <v>245</v>
      </c>
      <c r="D104" s="21" t="s">
        <v>246</v>
      </c>
      <c r="E104" s="21" t="s">
        <v>247</v>
      </c>
      <c r="F104" s="38" t="s">
        <v>248</v>
      </c>
      <c r="G104" s="49"/>
      <c r="H104" s="49"/>
      <c r="I104" s="49"/>
      <c r="J104" s="49"/>
      <c r="K104" s="49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</row>
    <row r="105" spans="1:51" x14ac:dyDescent="0.3">
      <c r="A105" s="20" t="s">
        <v>249</v>
      </c>
      <c r="B105" s="23" t="s">
        <v>244</v>
      </c>
      <c r="C105" s="23" t="s">
        <v>245</v>
      </c>
      <c r="D105" s="23" t="s">
        <v>246</v>
      </c>
      <c r="E105" s="21" t="s">
        <v>250</v>
      </c>
      <c r="F105" s="24"/>
      <c r="G105" s="49"/>
      <c r="H105" s="49"/>
      <c r="I105" s="49"/>
      <c r="J105" s="49"/>
      <c r="K105" s="49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0"/>
      <c r="AO105" s="50"/>
      <c r="AP105" s="50"/>
      <c r="AQ105" s="50"/>
      <c r="AR105" s="50"/>
      <c r="AS105" s="50"/>
      <c r="AT105" s="50"/>
      <c r="AU105" s="50"/>
      <c r="AV105" s="50"/>
      <c r="AW105" s="50"/>
      <c r="AX105" s="50"/>
      <c r="AY105" s="50"/>
    </row>
    <row r="106" spans="1:51" x14ac:dyDescent="0.3">
      <c r="A106" s="25" t="s">
        <v>6</v>
      </c>
      <c r="B106" s="26" t="s">
        <v>244</v>
      </c>
      <c r="C106" s="26" t="s">
        <v>245</v>
      </c>
      <c r="D106" s="26" t="s">
        <v>246</v>
      </c>
      <c r="E106" s="27"/>
      <c r="F106" s="28"/>
      <c r="G106" s="49"/>
      <c r="H106" s="49"/>
      <c r="I106" s="49"/>
      <c r="J106" s="49"/>
      <c r="K106" s="49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  <c r="AJ106" s="50"/>
      <c r="AK106" s="50"/>
      <c r="AL106" s="50"/>
      <c r="AM106" s="50"/>
      <c r="AN106" s="50"/>
      <c r="AO106" s="50"/>
      <c r="AP106" s="50"/>
      <c r="AQ106" s="50"/>
      <c r="AR106" s="50"/>
      <c r="AS106" s="50"/>
      <c r="AT106" s="50"/>
      <c r="AU106" s="50"/>
      <c r="AV106" s="50"/>
      <c r="AW106" s="50"/>
      <c r="AX106" s="50"/>
      <c r="AY106" s="50"/>
    </row>
    <row r="107" spans="1:51" s="60" customFormat="1" x14ac:dyDescent="0.3">
      <c r="A107" s="57" t="s">
        <v>251</v>
      </c>
      <c r="B107" s="58" t="s">
        <v>252</v>
      </c>
      <c r="C107" s="58" t="s">
        <v>253</v>
      </c>
      <c r="D107" s="58" t="s">
        <v>254</v>
      </c>
      <c r="E107" s="58" t="s">
        <v>255</v>
      </c>
      <c r="F107" s="59" t="s">
        <v>256</v>
      </c>
      <c r="G107" s="49"/>
      <c r="H107" s="49"/>
      <c r="I107" s="49"/>
      <c r="J107" s="49"/>
      <c r="K107" s="49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  <c r="AJ107" s="50"/>
      <c r="AK107" s="50"/>
      <c r="AL107" s="50"/>
      <c r="AM107" s="50"/>
      <c r="AN107" s="50"/>
      <c r="AO107" s="50"/>
      <c r="AP107" s="50"/>
      <c r="AQ107" s="50"/>
      <c r="AR107" s="50"/>
      <c r="AS107" s="50"/>
      <c r="AT107" s="50"/>
      <c r="AU107" s="50"/>
      <c r="AV107" s="50"/>
      <c r="AW107" s="50"/>
      <c r="AX107" s="50"/>
      <c r="AY107" s="50"/>
    </row>
    <row r="108" spans="1:51" s="60" customFormat="1" x14ac:dyDescent="0.3">
      <c r="A108" s="57" t="s">
        <v>257</v>
      </c>
      <c r="B108" s="61" t="s">
        <v>252</v>
      </c>
      <c r="C108" s="61" t="s">
        <v>253</v>
      </c>
      <c r="D108" s="61" t="s">
        <v>254</v>
      </c>
      <c r="E108" s="58" t="s">
        <v>258</v>
      </c>
      <c r="F108" s="62"/>
      <c r="G108" s="49"/>
      <c r="H108" s="49"/>
      <c r="I108" s="49"/>
      <c r="J108" s="49"/>
      <c r="K108" s="49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</row>
    <row r="109" spans="1:51" s="60" customFormat="1" x14ac:dyDescent="0.3">
      <c r="A109" s="63" t="s">
        <v>6</v>
      </c>
      <c r="B109" s="64" t="s">
        <v>252</v>
      </c>
      <c r="C109" s="64" t="s">
        <v>253</v>
      </c>
      <c r="D109" s="64" t="s">
        <v>254</v>
      </c>
      <c r="E109" s="65"/>
      <c r="F109" s="66"/>
      <c r="G109" s="49"/>
      <c r="H109" s="49"/>
      <c r="I109" s="49"/>
      <c r="J109" s="49"/>
      <c r="K109" s="49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  <c r="AJ109" s="50"/>
      <c r="AK109" s="50"/>
      <c r="AL109" s="50"/>
      <c r="AM109" s="50"/>
      <c r="AN109" s="50"/>
      <c r="AO109" s="50"/>
      <c r="AP109" s="50"/>
      <c r="AQ109" s="50"/>
      <c r="AR109" s="50"/>
      <c r="AS109" s="50"/>
      <c r="AT109" s="50"/>
      <c r="AU109" s="50"/>
      <c r="AV109" s="50"/>
      <c r="AW109" s="50"/>
      <c r="AX109" s="50"/>
      <c r="AY109" s="50"/>
    </row>
    <row r="110" spans="1:51" s="50" customFormat="1" x14ac:dyDescent="0.3">
      <c r="A110" s="46" t="s">
        <v>259</v>
      </c>
      <c r="B110" s="47" t="s">
        <v>260</v>
      </c>
      <c r="C110" s="47" t="s">
        <v>261</v>
      </c>
      <c r="D110" s="47" t="s">
        <v>262</v>
      </c>
      <c r="E110" s="47" t="s">
        <v>263</v>
      </c>
      <c r="F110" s="48" t="s">
        <v>264</v>
      </c>
      <c r="G110" s="49"/>
      <c r="H110" s="49"/>
      <c r="I110" s="49"/>
      <c r="J110" s="49"/>
      <c r="K110" s="49"/>
    </row>
    <row r="111" spans="1:51" s="50" customFormat="1" x14ac:dyDescent="0.3">
      <c r="A111" s="46" t="s">
        <v>265</v>
      </c>
      <c r="B111" s="51" t="s">
        <v>260</v>
      </c>
      <c r="C111" s="51" t="s">
        <v>261</v>
      </c>
      <c r="D111" s="51" t="s">
        <v>262</v>
      </c>
      <c r="E111" s="47" t="s">
        <v>266</v>
      </c>
      <c r="F111" s="52"/>
      <c r="G111" s="49"/>
      <c r="H111" s="49"/>
      <c r="I111" s="49"/>
      <c r="J111" s="49"/>
      <c r="K111" s="49"/>
    </row>
    <row r="112" spans="1:51" s="50" customFormat="1" x14ac:dyDescent="0.3">
      <c r="A112" s="53" t="s">
        <v>6</v>
      </c>
      <c r="B112" s="54" t="s">
        <v>260</v>
      </c>
      <c r="C112" s="54" t="s">
        <v>261</v>
      </c>
      <c r="D112" s="54" t="s">
        <v>262</v>
      </c>
      <c r="E112" s="55"/>
      <c r="F112" s="56"/>
      <c r="G112" s="49"/>
      <c r="H112" s="49"/>
      <c r="I112" s="49"/>
      <c r="J112" s="49"/>
      <c r="K112" s="49"/>
    </row>
    <row r="113" spans="1:51" s="60" customFormat="1" x14ac:dyDescent="0.3">
      <c r="A113" s="57" t="s">
        <v>267</v>
      </c>
      <c r="B113" s="58" t="s">
        <v>268</v>
      </c>
      <c r="C113" s="58" t="s">
        <v>269</v>
      </c>
      <c r="D113" s="58" t="s">
        <v>270</v>
      </c>
      <c r="E113" s="58" t="s">
        <v>271</v>
      </c>
      <c r="F113" s="59" t="s">
        <v>272</v>
      </c>
      <c r="G113" s="49"/>
      <c r="H113" s="49"/>
      <c r="I113" s="49"/>
      <c r="J113" s="49"/>
      <c r="K113" s="49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</row>
    <row r="114" spans="1:51" s="60" customFormat="1" x14ac:dyDescent="0.3">
      <c r="A114" s="57" t="s">
        <v>273</v>
      </c>
      <c r="B114" s="61" t="s">
        <v>268</v>
      </c>
      <c r="C114" s="61" t="s">
        <v>269</v>
      </c>
      <c r="D114" s="61" t="s">
        <v>270</v>
      </c>
      <c r="E114" s="58" t="s">
        <v>274</v>
      </c>
      <c r="F114" s="62"/>
      <c r="G114" s="49"/>
      <c r="H114" s="49"/>
      <c r="I114" s="49"/>
      <c r="J114" s="49"/>
      <c r="K114" s="49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</row>
    <row r="115" spans="1:51" s="60" customFormat="1" x14ac:dyDescent="0.3">
      <c r="A115" s="63" t="s">
        <v>6</v>
      </c>
      <c r="B115" s="64" t="s">
        <v>268</v>
      </c>
      <c r="C115" s="64" t="s">
        <v>269</v>
      </c>
      <c r="D115" s="64" t="s">
        <v>270</v>
      </c>
      <c r="E115" s="65"/>
      <c r="F115" s="66"/>
      <c r="G115" s="49"/>
      <c r="H115" s="49"/>
      <c r="I115" s="49"/>
      <c r="J115" s="49"/>
      <c r="K115" s="49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50"/>
      <c r="AY115" s="50"/>
    </row>
    <row r="116" spans="1:51" s="50" customFormat="1" x14ac:dyDescent="0.3">
      <c r="A116" s="46" t="s">
        <v>275</v>
      </c>
      <c r="B116" s="47" t="s">
        <v>276</v>
      </c>
      <c r="C116" s="47" t="s">
        <v>277</v>
      </c>
      <c r="D116" s="47" t="s">
        <v>278</v>
      </c>
      <c r="E116" s="47" t="s">
        <v>279</v>
      </c>
      <c r="F116" s="48" t="s">
        <v>280</v>
      </c>
      <c r="G116" s="49"/>
      <c r="H116" s="49"/>
      <c r="I116" s="49"/>
      <c r="J116" s="49"/>
      <c r="K116" s="49"/>
    </row>
    <row r="117" spans="1:51" s="50" customFormat="1" x14ac:dyDescent="0.3">
      <c r="A117" s="46" t="s">
        <v>281</v>
      </c>
      <c r="B117" s="51" t="s">
        <v>276</v>
      </c>
      <c r="C117" s="51" t="s">
        <v>277</v>
      </c>
      <c r="D117" s="51" t="s">
        <v>278</v>
      </c>
      <c r="E117" s="47" t="s">
        <v>282</v>
      </c>
      <c r="F117" s="52"/>
      <c r="G117" s="49"/>
      <c r="H117" s="49"/>
      <c r="I117" s="49"/>
      <c r="J117" s="49"/>
      <c r="K117" s="49"/>
    </row>
    <row r="118" spans="1:51" s="50" customFormat="1" x14ac:dyDescent="0.3">
      <c r="A118" s="53" t="s">
        <v>6</v>
      </c>
      <c r="B118" s="54" t="s">
        <v>276</v>
      </c>
      <c r="C118" s="54" t="s">
        <v>277</v>
      </c>
      <c r="D118" s="54" t="s">
        <v>278</v>
      </c>
      <c r="E118" s="55"/>
      <c r="F118" s="56"/>
      <c r="G118" s="49"/>
      <c r="H118" s="49"/>
      <c r="I118" s="49"/>
      <c r="J118" s="49"/>
      <c r="K118" s="49"/>
    </row>
    <row r="119" spans="1:51" s="60" customFormat="1" x14ac:dyDescent="0.3">
      <c r="A119" s="57" t="s">
        <v>283</v>
      </c>
      <c r="B119" s="58" t="s">
        <v>284</v>
      </c>
      <c r="C119" s="58" t="s">
        <v>285</v>
      </c>
      <c r="D119" s="58" t="s">
        <v>286</v>
      </c>
      <c r="E119" s="58" t="s">
        <v>287</v>
      </c>
      <c r="F119" s="59" t="s">
        <v>288</v>
      </c>
      <c r="G119" s="49"/>
      <c r="H119" s="49"/>
      <c r="I119" s="49"/>
      <c r="J119" s="49"/>
      <c r="K119" s="49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  <c r="AJ119" s="50"/>
      <c r="AK119" s="50"/>
      <c r="AL119" s="50"/>
      <c r="AM119" s="50"/>
      <c r="AN119" s="50"/>
      <c r="AO119" s="50"/>
      <c r="AP119" s="50"/>
      <c r="AQ119" s="50"/>
      <c r="AR119" s="50"/>
      <c r="AS119" s="50"/>
      <c r="AT119" s="50"/>
      <c r="AU119" s="50"/>
      <c r="AV119" s="50"/>
      <c r="AW119" s="50"/>
      <c r="AX119" s="50"/>
      <c r="AY119" s="50"/>
    </row>
    <row r="120" spans="1:51" s="60" customFormat="1" x14ac:dyDescent="0.3">
      <c r="A120" s="57" t="s">
        <v>289</v>
      </c>
      <c r="B120" s="61" t="s">
        <v>284</v>
      </c>
      <c r="C120" s="61" t="s">
        <v>285</v>
      </c>
      <c r="D120" s="61" t="s">
        <v>286</v>
      </c>
      <c r="E120" s="58" t="s">
        <v>290</v>
      </c>
      <c r="F120" s="62"/>
      <c r="G120" s="49"/>
      <c r="H120" s="49"/>
      <c r="I120" s="49"/>
      <c r="J120" s="49"/>
      <c r="K120" s="49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  <c r="AJ120" s="50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</row>
    <row r="121" spans="1:51" s="60" customFormat="1" x14ac:dyDescent="0.3">
      <c r="A121" s="63" t="s">
        <v>6</v>
      </c>
      <c r="B121" s="64" t="s">
        <v>284</v>
      </c>
      <c r="C121" s="64" t="s">
        <v>285</v>
      </c>
      <c r="D121" s="64" t="s">
        <v>286</v>
      </c>
      <c r="E121" s="65"/>
      <c r="F121" s="66"/>
      <c r="G121" s="49"/>
      <c r="H121" s="49"/>
      <c r="I121" s="49"/>
      <c r="J121" s="49"/>
      <c r="K121" s="49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  <c r="AJ121" s="50"/>
      <c r="AK121" s="50"/>
      <c r="AL121" s="50"/>
      <c r="AM121" s="50"/>
      <c r="AN121" s="50"/>
      <c r="AO121" s="50"/>
      <c r="AP121" s="50"/>
      <c r="AQ121" s="50"/>
      <c r="AR121" s="50"/>
      <c r="AS121" s="50"/>
      <c r="AT121" s="50"/>
      <c r="AU121" s="50"/>
      <c r="AV121" s="50"/>
      <c r="AW121" s="50"/>
      <c r="AX121" s="50"/>
      <c r="AY121" s="50"/>
    </row>
    <row r="122" spans="1:51" s="50" customFormat="1" x14ac:dyDescent="0.3">
      <c r="A122" s="46" t="s">
        <v>291</v>
      </c>
      <c r="B122" s="47" t="s">
        <v>292</v>
      </c>
      <c r="C122" s="47"/>
      <c r="D122" s="47"/>
      <c r="E122" s="47" t="s">
        <v>293</v>
      </c>
      <c r="F122" s="48" t="s">
        <v>294</v>
      </c>
      <c r="G122" s="49"/>
      <c r="H122" s="49"/>
      <c r="I122" s="49"/>
      <c r="J122" s="49"/>
      <c r="K122" s="49"/>
    </row>
    <row r="123" spans="1:51" s="50" customFormat="1" x14ac:dyDescent="0.3">
      <c r="A123" s="46" t="s">
        <v>295</v>
      </c>
      <c r="B123" s="51" t="s">
        <v>292</v>
      </c>
      <c r="C123" s="47"/>
      <c r="D123" s="47"/>
      <c r="E123" s="47" t="s">
        <v>296</v>
      </c>
      <c r="F123" s="52"/>
      <c r="G123" s="49"/>
      <c r="H123" s="49"/>
      <c r="I123" s="49"/>
      <c r="J123" s="49"/>
      <c r="K123" s="49"/>
    </row>
    <row r="124" spans="1:51" s="50" customFormat="1" x14ac:dyDescent="0.3">
      <c r="A124" s="53" t="s">
        <v>6</v>
      </c>
      <c r="B124" s="54" t="s">
        <v>292</v>
      </c>
      <c r="C124" s="67"/>
      <c r="D124" s="67"/>
      <c r="E124" s="55"/>
      <c r="F124" s="56"/>
      <c r="G124" s="49"/>
      <c r="H124" s="49"/>
      <c r="I124" s="49"/>
      <c r="J124" s="49"/>
      <c r="K124" s="49"/>
    </row>
    <row r="125" spans="1:51" s="60" customFormat="1" x14ac:dyDescent="0.3">
      <c r="A125" s="57" t="s">
        <v>297</v>
      </c>
      <c r="B125" s="58" t="s">
        <v>298</v>
      </c>
      <c r="C125" s="58" t="s">
        <v>299</v>
      </c>
      <c r="D125" s="58" t="s">
        <v>300</v>
      </c>
      <c r="E125" s="58" t="s">
        <v>301</v>
      </c>
      <c r="F125" s="59" t="s">
        <v>302</v>
      </c>
      <c r="G125" s="49"/>
      <c r="H125" s="49"/>
      <c r="I125" s="49"/>
      <c r="J125" s="49"/>
      <c r="K125" s="49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  <c r="AJ125" s="50"/>
      <c r="AK125" s="50"/>
      <c r="AL125" s="50"/>
      <c r="AM125" s="50"/>
      <c r="AN125" s="50"/>
      <c r="AO125" s="50"/>
      <c r="AP125" s="50"/>
      <c r="AQ125" s="50"/>
      <c r="AR125" s="50"/>
      <c r="AS125" s="50"/>
      <c r="AT125" s="50"/>
      <c r="AU125" s="50"/>
      <c r="AV125" s="50"/>
      <c r="AW125" s="50"/>
      <c r="AX125" s="50"/>
      <c r="AY125" s="50"/>
    </row>
    <row r="126" spans="1:51" s="60" customFormat="1" x14ac:dyDescent="0.3">
      <c r="A126" s="57" t="s">
        <v>303</v>
      </c>
      <c r="B126" s="61" t="s">
        <v>298</v>
      </c>
      <c r="C126" s="61" t="s">
        <v>299</v>
      </c>
      <c r="D126" s="61" t="s">
        <v>300</v>
      </c>
      <c r="E126" s="58" t="s">
        <v>304</v>
      </c>
      <c r="F126" s="62"/>
      <c r="G126" s="49"/>
      <c r="H126" s="49"/>
      <c r="I126" s="49"/>
      <c r="J126" s="49"/>
      <c r="K126" s="49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  <c r="AJ126" s="50"/>
      <c r="AK126" s="50"/>
      <c r="AL126" s="50"/>
      <c r="AM126" s="50"/>
      <c r="AN126" s="50"/>
      <c r="AO126" s="50"/>
      <c r="AP126" s="50"/>
      <c r="AQ126" s="50"/>
      <c r="AR126" s="50"/>
      <c r="AS126" s="50"/>
      <c r="AT126" s="50"/>
      <c r="AU126" s="50"/>
      <c r="AV126" s="50"/>
      <c r="AW126" s="50"/>
      <c r="AX126" s="50"/>
      <c r="AY126" s="50"/>
    </row>
    <row r="127" spans="1:51" s="60" customFormat="1" x14ac:dyDescent="0.3">
      <c r="A127" s="63" t="s">
        <v>6</v>
      </c>
      <c r="B127" s="64" t="s">
        <v>298</v>
      </c>
      <c r="C127" s="64" t="s">
        <v>299</v>
      </c>
      <c r="D127" s="64" t="s">
        <v>300</v>
      </c>
      <c r="E127" s="65"/>
      <c r="F127" s="66"/>
      <c r="G127" s="49"/>
      <c r="H127" s="49"/>
      <c r="I127" s="49"/>
      <c r="J127" s="49"/>
      <c r="K127" s="49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  <c r="AJ127" s="50"/>
      <c r="AK127" s="50"/>
      <c r="AL127" s="50"/>
      <c r="AM127" s="50"/>
      <c r="AN127" s="50"/>
      <c r="AO127" s="50"/>
      <c r="AP127" s="50"/>
      <c r="AQ127" s="50"/>
      <c r="AR127" s="50"/>
      <c r="AS127" s="50"/>
      <c r="AT127" s="50"/>
      <c r="AU127" s="50"/>
      <c r="AV127" s="50"/>
      <c r="AW127" s="50"/>
      <c r="AX127" s="50"/>
      <c r="AY127" s="50"/>
    </row>
    <row r="128" spans="1:51" s="50" customFormat="1" x14ac:dyDescent="0.3">
      <c r="A128" s="46" t="s">
        <v>305</v>
      </c>
      <c r="B128" s="47" t="s">
        <v>306</v>
      </c>
      <c r="C128" s="47" t="s">
        <v>307</v>
      </c>
      <c r="D128" s="47" t="s">
        <v>308</v>
      </c>
      <c r="E128" s="47" t="s">
        <v>309</v>
      </c>
      <c r="F128" s="48" t="s">
        <v>310</v>
      </c>
      <c r="G128" s="49"/>
      <c r="H128" s="49"/>
      <c r="I128" s="49"/>
      <c r="J128" s="49"/>
      <c r="K128" s="49"/>
    </row>
    <row r="129" spans="1:51" s="50" customFormat="1" x14ac:dyDescent="0.3">
      <c r="A129" s="46" t="s">
        <v>311</v>
      </c>
      <c r="B129" s="51" t="s">
        <v>306</v>
      </c>
      <c r="C129" s="51" t="s">
        <v>307</v>
      </c>
      <c r="D129" s="51" t="s">
        <v>308</v>
      </c>
      <c r="E129" s="47" t="s">
        <v>312</v>
      </c>
      <c r="F129" s="52"/>
      <c r="G129" s="49"/>
      <c r="H129" s="49"/>
      <c r="I129" s="49"/>
      <c r="J129" s="49"/>
      <c r="K129" s="49"/>
    </row>
    <row r="130" spans="1:51" s="50" customFormat="1" x14ac:dyDescent="0.3">
      <c r="A130" s="53" t="s">
        <v>6</v>
      </c>
      <c r="B130" s="54" t="s">
        <v>306</v>
      </c>
      <c r="C130" s="54" t="s">
        <v>307</v>
      </c>
      <c r="D130" s="54" t="s">
        <v>308</v>
      </c>
      <c r="E130" s="55"/>
      <c r="F130" s="56"/>
      <c r="G130" s="49"/>
      <c r="H130" s="49"/>
      <c r="I130" s="49"/>
      <c r="J130" s="49"/>
      <c r="K130" s="49"/>
    </row>
    <row r="131" spans="1:51" s="60" customFormat="1" x14ac:dyDescent="0.3">
      <c r="A131" s="57" t="s">
        <v>313</v>
      </c>
      <c r="B131" s="58" t="s">
        <v>314</v>
      </c>
      <c r="C131" s="58" t="s">
        <v>315</v>
      </c>
      <c r="D131" s="58" t="s">
        <v>316</v>
      </c>
      <c r="E131" s="58" t="s">
        <v>317</v>
      </c>
      <c r="F131" s="59" t="s">
        <v>318</v>
      </c>
      <c r="G131" s="49"/>
      <c r="H131" s="49"/>
      <c r="I131" s="49"/>
      <c r="J131" s="49"/>
      <c r="K131" s="49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  <c r="AJ131" s="50"/>
      <c r="AK131" s="50"/>
      <c r="AL131" s="50"/>
      <c r="AM131" s="50"/>
      <c r="AN131" s="50"/>
      <c r="AO131" s="50"/>
      <c r="AP131" s="50"/>
      <c r="AQ131" s="50"/>
      <c r="AR131" s="50"/>
      <c r="AS131" s="50"/>
      <c r="AT131" s="50"/>
      <c r="AU131" s="50"/>
      <c r="AV131" s="50"/>
      <c r="AW131" s="50"/>
      <c r="AX131" s="50"/>
      <c r="AY131" s="50"/>
    </row>
    <row r="132" spans="1:51" s="60" customFormat="1" x14ac:dyDescent="0.3">
      <c r="A132" s="57" t="s">
        <v>319</v>
      </c>
      <c r="B132" s="61" t="s">
        <v>314</v>
      </c>
      <c r="C132" s="61" t="s">
        <v>315</v>
      </c>
      <c r="D132" s="61" t="s">
        <v>316</v>
      </c>
      <c r="E132" s="58" t="s">
        <v>320</v>
      </c>
      <c r="F132" s="62"/>
      <c r="G132" s="49"/>
      <c r="H132" s="49"/>
      <c r="I132" s="49"/>
      <c r="J132" s="49"/>
      <c r="K132" s="49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  <c r="AP132" s="50"/>
      <c r="AQ132" s="50"/>
      <c r="AR132" s="50"/>
      <c r="AS132" s="50"/>
      <c r="AT132" s="50"/>
      <c r="AU132" s="50"/>
      <c r="AV132" s="50"/>
      <c r="AW132" s="50"/>
      <c r="AX132" s="50"/>
      <c r="AY132" s="50"/>
    </row>
    <row r="133" spans="1:51" s="60" customFormat="1" x14ac:dyDescent="0.3">
      <c r="A133" s="63" t="s">
        <v>6</v>
      </c>
      <c r="B133" s="64" t="s">
        <v>314</v>
      </c>
      <c r="C133" s="64" t="s">
        <v>315</v>
      </c>
      <c r="D133" s="64" t="s">
        <v>316</v>
      </c>
      <c r="E133" s="65"/>
      <c r="F133" s="66"/>
      <c r="G133" s="49"/>
      <c r="H133" s="49"/>
      <c r="I133" s="49"/>
      <c r="J133" s="49"/>
      <c r="K133" s="49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0"/>
      <c r="AO133" s="50"/>
      <c r="AP133" s="50"/>
      <c r="AQ133" s="50"/>
      <c r="AR133" s="50"/>
      <c r="AS133" s="50"/>
      <c r="AT133" s="50"/>
      <c r="AU133" s="50"/>
      <c r="AV133" s="50"/>
      <c r="AW133" s="50"/>
      <c r="AX133" s="50"/>
      <c r="AY133" s="50"/>
    </row>
    <row r="134" spans="1:51" s="50" customFormat="1" x14ac:dyDescent="0.3">
      <c r="A134" s="46" t="s">
        <v>321</v>
      </c>
      <c r="B134" s="47" t="s">
        <v>322</v>
      </c>
      <c r="C134" s="47" t="s">
        <v>323</v>
      </c>
      <c r="D134" s="47" t="s">
        <v>324</v>
      </c>
      <c r="E134" s="47" t="s">
        <v>325</v>
      </c>
      <c r="F134" s="48" t="s">
        <v>326</v>
      </c>
      <c r="G134" s="49"/>
      <c r="H134" s="49"/>
      <c r="I134" s="49"/>
      <c r="J134" s="49"/>
      <c r="K134" s="49"/>
    </row>
    <row r="135" spans="1:51" s="50" customFormat="1" x14ac:dyDescent="0.3">
      <c r="A135" s="46" t="s">
        <v>327</v>
      </c>
      <c r="B135" s="51" t="s">
        <v>322</v>
      </c>
      <c r="C135" s="51" t="s">
        <v>323</v>
      </c>
      <c r="D135" s="51" t="s">
        <v>324</v>
      </c>
      <c r="E135" s="47" t="s">
        <v>328</v>
      </c>
      <c r="F135" s="52"/>
      <c r="G135" s="49"/>
      <c r="H135" s="49"/>
      <c r="I135" s="49"/>
      <c r="J135" s="49"/>
      <c r="K135" s="49"/>
    </row>
    <row r="136" spans="1:51" s="50" customFormat="1" x14ac:dyDescent="0.3">
      <c r="A136" s="53" t="s">
        <v>6</v>
      </c>
      <c r="B136" s="54" t="s">
        <v>322</v>
      </c>
      <c r="C136" s="54" t="s">
        <v>323</v>
      </c>
      <c r="D136" s="54" t="s">
        <v>324</v>
      </c>
      <c r="E136" s="55"/>
      <c r="F136" s="56"/>
      <c r="G136" s="49"/>
      <c r="H136" s="49"/>
      <c r="I136" s="49"/>
      <c r="J136" s="49"/>
      <c r="K136" s="49"/>
    </row>
    <row r="137" spans="1:51" s="60" customFormat="1" x14ac:dyDescent="0.3">
      <c r="A137" s="57" t="s">
        <v>329</v>
      </c>
      <c r="B137" s="58" t="s">
        <v>330</v>
      </c>
      <c r="C137" s="58" t="s">
        <v>331</v>
      </c>
      <c r="D137" s="58" t="s">
        <v>332</v>
      </c>
      <c r="E137" s="58" t="s">
        <v>333</v>
      </c>
      <c r="F137" s="59" t="s">
        <v>334</v>
      </c>
      <c r="G137" s="49"/>
      <c r="H137" s="49"/>
      <c r="I137" s="49"/>
      <c r="J137" s="49"/>
      <c r="K137" s="49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  <c r="AJ137" s="50"/>
      <c r="AK137" s="50"/>
      <c r="AL137" s="50"/>
      <c r="AM137" s="50"/>
      <c r="AN137" s="50"/>
      <c r="AO137" s="50"/>
      <c r="AP137" s="50"/>
      <c r="AQ137" s="50"/>
      <c r="AR137" s="50"/>
      <c r="AS137" s="50"/>
      <c r="AT137" s="50"/>
      <c r="AU137" s="50"/>
      <c r="AV137" s="50"/>
      <c r="AW137" s="50"/>
      <c r="AX137" s="50"/>
      <c r="AY137" s="50"/>
    </row>
    <row r="138" spans="1:51" s="60" customFormat="1" x14ac:dyDescent="0.3">
      <c r="A138" s="57" t="s">
        <v>335</v>
      </c>
      <c r="B138" s="61" t="s">
        <v>330</v>
      </c>
      <c r="C138" s="61" t="s">
        <v>331</v>
      </c>
      <c r="D138" s="61" t="s">
        <v>332</v>
      </c>
      <c r="E138" s="58" t="s">
        <v>336</v>
      </c>
      <c r="F138" s="62"/>
      <c r="G138" s="49"/>
      <c r="H138" s="49"/>
      <c r="I138" s="49"/>
      <c r="J138" s="49"/>
      <c r="K138" s="49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  <c r="AJ138" s="50"/>
      <c r="AK138" s="50"/>
      <c r="AL138" s="50"/>
      <c r="AM138" s="50"/>
      <c r="AN138" s="50"/>
      <c r="AO138" s="50"/>
      <c r="AP138" s="50"/>
      <c r="AQ138" s="50"/>
      <c r="AR138" s="50"/>
      <c r="AS138" s="50"/>
      <c r="AT138" s="50"/>
      <c r="AU138" s="50"/>
      <c r="AV138" s="50"/>
      <c r="AW138" s="50"/>
      <c r="AX138" s="50"/>
      <c r="AY138" s="50"/>
    </row>
    <row r="139" spans="1:51" s="60" customFormat="1" x14ac:dyDescent="0.3">
      <c r="A139" s="63" t="s">
        <v>6</v>
      </c>
      <c r="B139" s="64" t="s">
        <v>330</v>
      </c>
      <c r="C139" s="64" t="s">
        <v>331</v>
      </c>
      <c r="D139" s="64" t="s">
        <v>332</v>
      </c>
      <c r="E139" s="65"/>
      <c r="F139" s="66"/>
      <c r="G139" s="49"/>
      <c r="H139" s="49"/>
      <c r="I139" s="49"/>
      <c r="J139" s="49"/>
      <c r="K139" s="49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S139" s="50"/>
      <c r="AT139" s="50"/>
      <c r="AU139" s="50"/>
      <c r="AV139" s="50"/>
      <c r="AW139" s="50"/>
      <c r="AX139" s="50"/>
      <c r="AY139" s="50"/>
    </row>
    <row r="140" spans="1:51" s="50" customFormat="1" x14ac:dyDescent="0.3">
      <c r="A140" s="46" t="s">
        <v>337</v>
      </c>
      <c r="B140" s="47" t="s">
        <v>338</v>
      </c>
      <c r="C140" s="47" t="s">
        <v>339</v>
      </c>
      <c r="D140" s="47" t="s">
        <v>340</v>
      </c>
      <c r="E140" s="47" t="s">
        <v>341</v>
      </c>
      <c r="F140" s="48" t="s">
        <v>342</v>
      </c>
      <c r="G140" s="49"/>
      <c r="H140" s="49"/>
      <c r="I140" s="49"/>
      <c r="J140" s="49"/>
      <c r="K140" s="49"/>
    </row>
    <row r="141" spans="1:51" s="50" customFormat="1" x14ac:dyDescent="0.3">
      <c r="A141" s="46" t="s">
        <v>343</v>
      </c>
      <c r="B141" s="51" t="s">
        <v>338</v>
      </c>
      <c r="C141" s="51" t="s">
        <v>339</v>
      </c>
      <c r="D141" s="51" t="s">
        <v>340</v>
      </c>
      <c r="E141" s="47" t="s">
        <v>344</v>
      </c>
      <c r="F141" s="52"/>
      <c r="G141" s="49"/>
      <c r="H141" s="49"/>
      <c r="I141" s="49"/>
      <c r="J141" s="49"/>
      <c r="K141" s="49"/>
    </row>
    <row r="142" spans="1:51" s="50" customFormat="1" x14ac:dyDescent="0.3">
      <c r="A142" s="53" t="s">
        <v>6</v>
      </c>
      <c r="B142" s="54" t="s">
        <v>338</v>
      </c>
      <c r="C142" s="54" t="s">
        <v>339</v>
      </c>
      <c r="D142" s="54" t="s">
        <v>340</v>
      </c>
      <c r="E142" s="55"/>
      <c r="F142" s="56"/>
      <c r="G142" s="49"/>
      <c r="H142" s="49"/>
      <c r="I142" s="49"/>
      <c r="J142" s="49"/>
      <c r="K142" s="49"/>
    </row>
    <row r="143" spans="1:51" s="60" customFormat="1" x14ac:dyDescent="0.3">
      <c r="A143" s="57" t="s">
        <v>345</v>
      </c>
      <c r="B143" s="58" t="s">
        <v>346</v>
      </c>
      <c r="C143" s="58" t="s">
        <v>347</v>
      </c>
      <c r="D143" s="58" t="s">
        <v>348</v>
      </c>
      <c r="E143" s="58" t="s">
        <v>349</v>
      </c>
      <c r="F143" s="59" t="s">
        <v>350</v>
      </c>
      <c r="G143" s="49"/>
      <c r="H143" s="49"/>
      <c r="I143" s="49"/>
      <c r="J143" s="49"/>
      <c r="K143" s="49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S143" s="50"/>
      <c r="AT143" s="50"/>
      <c r="AU143" s="50"/>
      <c r="AV143" s="50"/>
      <c r="AW143" s="50"/>
      <c r="AX143" s="50"/>
      <c r="AY143" s="50"/>
    </row>
    <row r="144" spans="1:51" s="60" customFormat="1" x14ac:dyDescent="0.3">
      <c r="A144" s="57" t="s">
        <v>351</v>
      </c>
      <c r="B144" s="61" t="s">
        <v>346</v>
      </c>
      <c r="C144" s="61" t="s">
        <v>347</v>
      </c>
      <c r="D144" s="61" t="s">
        <v>348</v>
      </c>
      <c r="E144" s="58" t="s">
        <v>352</v>
      </c>
      <c r="F144" s="62"/>
      <c r="G144" s="49"/>
      <c r="H144" s="49"/>
      <c r="I144" s="49"/>
      <c r="J144" s="49"/>
      <c r="K144" s="49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  <c r="AU144" s="50"/>
      <c r="AV144" s="50"/>
      <c r="AW144" s="50"/>
      <c r="AX144" s="50"/>
      <c r="AY144" s="50"/>
    </row>
    <row r="145" spans="1:51" s="60" customFormat="1" x14ac:dyDescent="0.3">
      <c r="A145" s="63" t="s">
        <v>6</v>
      </c>
      <c r="B145" s="64" t="s">
        <v>346</v>
      </c>
      <c r="C145" s="64" t="s">
        <v>347</v>
      </c>
      <c r="D145" s="64" t="s">
        <v>348</v>
      </c>
      <c r="E145" s="65"/>
      <c r="F145" s="66"/>
      <c r="G145" s="49"/>
      <c r="H145" s="49"/>
      <c r="I145" s="49"/>
      <c r="J145" s="49"/>
      <c r="K145" s="49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  <c r="AU145" s="50"/>
      <c r="AV145" s="50"/>
      <c r="AW145" s="50"/>
      <c r="AX145" s="50"/>
      <c r="AY145" s="50"/>
    </row>
    <row r="146" spans="1:51" s="50" customFormat="1" x14ac:dyDescent="0.3">
      <c r="A146" s="46" t="s">
        <v>353</v>
      </c>
      <c r="B146" s="47" t="s">
        <v>354</v>
      </c>
      <c r="C146" s="47" t="s">
        <v>355</v>
      </c>
      <c r="D146" s="47" t="s">
        <v>356</v>
      </c>
      <c r="E146" s="47" t="s">
        <v>357</v>
      </c>
      <c r="F146" s="71" t="s">
        <v>358</v>
      </c>
      <c r="G146" s="49"/>
      <c r="H146" s="49"/>
      <c r="I146" s="49"/>
      <c r="J146" s="49"/>
      <c r="K146" s="49"/>
    </row>
    <row r="147" spans="1:51" s="50" customFormat="1" x14ac:dyDescent="0.3">
      <c r="A147" s="46" t="s">
        <v>359</v>
      </c>
      <c r="B147" s="51" t="s">
        <v>354</v>
      </c>
      <c r="C147" s="51" t="s">
        <v>355</v>
      </c>
      <c r="D147" s="51" t="s">
        <v>356</v>
      </c>
      <c r="E147" s="47" t="s">
        <v>360</v>
      </c>
      <c r="F147" s="52"/>
      <c r="G147" s="49"/>
      <c r="H147" s="49"/>
      <c r="I147" s="49"/>
      <c r="J147" s="49"/>
      <c r="K147" s="49"/>
    </row>
    <row r="148" spans="1:51" s="50" customFormat="1" x14ac:dyDescent="0.3">
      <c r="A148" s="53" t="s">
        <v>6</v>
      </c>
      <c r="B148" s="54" t="s">
        <v>354</v>
      </c>
      <c r="C148" s="54" t="s">
        <v>355</v>
      </c>
      <c r="D148" s="54" t="s">
        <v>356</v>
      </c>
      <c r="E148" s="55"/>
      <c r="F148" s="56"/>
      <c r="G148" s="49"/>
      <c r="H148" s="49"/>
      <c r="I148" s="49"/>
      <c r="J148" s="49"/>
      <c r="K148" s="49"/>
    </row>
    <row r="149" spans="1:51" s="60" customFormat="1" x14ac:dyDescent="0.3">
      <c r="A149" s="57" t="s">
        <v>361</v>
      </c>
      <c r="B149" s="58" t="s">
        <v>362</v>
      </c>
      <c r="C149" s="58" t="s">
        <v>363</v>
      </c>
      <c r="D149" s="58" t="s">
        <v>364</v>
      </c>
      <c r="E149" s="58" t="s">
        <v>365</v>
      </c>
      <c r="F149" s="59" t="s">
        <v>366</v>
      </c>
      <c r="G149" s="49"/>
      <c r="H149" s="49"/>
      <c r="I149" s="49"/>
      <c r="J149" s="49"/>
      <c r="K149" s="49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  <c r="AJ149" s="50"/>
      <c r="AK149" s="50"/>
      <c r="AL149" s="50"/>
      <c r="AM149" s="50"/>
      <c r="AN149" s="50"/>
      <c r="AO149" s="50"/>
      <c r="AP149" s="50"/>
      <c r="AQ149" s="50"/>
      <c r="AR149" s="50"/>
      <c r="AS149" s="50"/>
      <c r="AT149" s="50"/>
      <c r="AU149" s="50"/>
      <c r="AV149" s="50"/>
      <c r="AW149" s="50"/>
      <c r="AX149" s="50"/>
      <c r="AY149" s="50"/>
    </row>
    <row r="150" spans="1:51" s="60" customFormat="1" x14ac:dyDescent="0.3">
      <c r="A150" s="57" t="s">
        <v>367</v>
      </c>
      <c r="B150" s="61" t="s">
        <v>362</v>
      </c>
      <c r="C150" s="61" t="s">
        <v>363</v>
      </c>
      <c r="D150" s="61" t="s">
        <v>364</v>
      </c>
      <c r="E150" s="58" t="s">
        <v>368</v>
      </c>
      <c r="F150" s="62"/>
      <c r="G150" s="49"/>
      <c r="H150" s="49"/>
      <c r="I150" s="49"/>
      <c r="J150" s="49"/>
      <c r="K150" s="49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</row>
    <row r="151" spans="1:51" s="60" customFormat="1" x14ac:dyDescent="0.3">
      <c r="A151" s="63" t="s">
        <v>6</v>
      </c>
      <c r="B151" s="64" t="s">
        <v>362</v>
      </c>
      <c r="C151" s="64" t="s">
        <v>363</v>
      </c>
      <c r="D151" s="64" t="s">
        <v>364</v>
      </c>
      <c r="E151" s="65"/>
      <c r="F151" s="66"/>
      <c r="G151" s="49"/>
      <c r="H151" s="49"/>
      <c r="I151" s="49"/>
      <c r="J151" s="49"/>
      <c r="K151" s="49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</row>
    <row r="152" spans="1:51" s="50" customFormat="1" x14ac:dyDescent="0.3">
      <c r="A152" s="46" t="s">
        <v>369</v>
      </c>
      <c r="B152" s="47" t="s">
        <v>370</v>
      </c>
      <c r="C152" s="47" t="s">
        <v>371</v>
      </c>
      <c r="D152" s="47" t="s">
        <v>372</v>
      </c>
      <c r="E152" s="47" t="s">
        <v>373</v>
      </c>
      <c r="F152" s="48" t="s">
        <v>374</v>
      </c>
      <c r="G152" s="49"/>
      <c r="H152" s="49"/>
      <c r="I152" s="49"/>
      <c r="J152" s="49"/>
      <c r="K152" s="49"/>
    </row>
    <row r="153" spans="1:51" s="50" customFormat="1" x14ac:dyDescent="0.3">
      <c r="A153" s="46" t="s">
        <v>375</v>
      </c>
      <c r="B153" s="51" t="s">
        <v>370</v>
      </c>
      <c r="C153" s="51" t="s">
        <v>371</v>
      </c>
      <c r="D153" s="51" t="s">
        <v>372</v>
      </c>
      <c r="E153" s="47" t="s">
        <v>376</v>
      </c>
      <c r="F153" s="52"/>
      <c r="G153" s="49"/>
      <c r="H153" s="49"/>
      <c r="I153" s="49"/>
      <c r="J153" s="49"/>
      <c r="K153" s="49"/>
    </row>
    <row r="154" spans="1:51" s="50" customFormat="1" x14ac:dyDescent="0.3">
      <c r="A154" s="53" t="s">
        <v>6</v>
      </c>
      <c r="B154" s="54" t="s">
        <v>370</v>
      </c>
      <c r="C154" s="54" t="s">
        <v>371</v>
      </c>
      <c r="D154" s="54" t="s">
        <v>372</v>
      </c>
      <c r="E154" s="55"/>
      <c r="F154" s="56"/>
      <c r="G154" s="49"/>
      <c r="H154" s="49"/>
      <c r="I154" s="49"/>
      <c r="J154" s="49"/>
      <c r="K154" s="49"/>
    </row>
    <row r="155" spans="1:51" s="60" customFormat="1" ht="16.5" customHeight="1" x14ac:dyDescent="0.3">
      <c r="A155" s="57" t="s">
        <v>377</v>
      </c>
      <c r="B155" s="58" t="s">
        <v>378</v>
      </c>
      <c r="C155" s="58" t="s">
        <v>379</v>
      </c>
      <c r="D155" s="58" t="s">
        <v>380</v>
      </c>
      <c r="E155" s="58" t="s">
        <v>381</v>
      </c>
      <c r="F155" s="59" t="s">
        <v>382</v>
      </c>
      <c r="G155" s="49"/>
      <c r="H155" s="49"/>
      <c r="I155" s="49"/>
      <c r="J155" s="49"/>
      <c r="K155" s="49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  <c r="AJ155" s="50"/>
      <c r="AK155" s="50"/>
      <c r="AL155" s="50"/>
      <c r="AM155" s="50"/>
      <c r="AN155" s="50"/>
      <c r="AO155" s="50"/>
      <c r="AP155" s="50"/>
      <c r="AQ155" s="50"/>
      <c r="AR155" s="50"/>
      <c r="AS155" s="50"/>
      <c r="AT155" s="50"/>
      <c r="AU155" s="50"/>
      <c r="AV155" s="50"/>
      <c r="AW155" s="50"/>
      <c r="AX155" s="50"/>
      <c r="AY155" s="50"/>
    </row>
    <row r="156" spans="1:51" s="60" customFormat="1" ht="16.5" customHeight="1" x14ac:dyDescent="0.3">
      <c r="A156" s="57" t="s">
        <v>383</v>
      </c>
      <c r="B156" s="61" t="s">
        <v>378</v>
      </c>
      <c r="C156" s="61" t="s">
        <v>379</v>
      </c>
      <c r="D156" s="61" t="s">
        <v>380</v>
      </c>
      <c r="E156" s="58" t="s">
        <v>384</v>
      </c>
      <c r="F156" s="62"/>
      <c r="G156" s="49"/>
      <c r="H156" s="49"/>
      <c r="I156" s="49"/>
      <c r="J156" s="49"/>
      <c r="K156" s="49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  <c r="AJ156" s="50"/>
      <c r="AK156" s="50"/>
      <c r="AL156" s="50"/>
      <c r="AM156" s="50"/>
      <c r="AN156" s="50"/>
      <c r="AO156" s="50"/>
      <c r="AP156" s="50"/>
      <c r="AQ156" s="50"/>
      <c r="AR156" s="50"/>
      <c r="AS156" s="50"/>
      <c r="AT156" s="50"/>
      <c r="AU156" s="50"/>
      <c r="AV156" s="50"/>
      <c r="AW156" s="50"/>
      <c r="AX156" s="50"/>
      <c r="AY156" s="50"/>
    </row>
    <row r="157" spans="1:51" s="60" customFormat="1" x14ac:dyDescent="0.3">
      <c r="A157" s="63" t="s">
        <v>6</v>
      </c>
      <c r="B157" s="64" t="s">
        <v>378</v>
      </c>
      <c r="C157" s="64" t="s">
        <v>379</v>
      </c>
      <c r="D157" s="64" t="s">
        <v>380</v>
      </c>
      <c r="E157" s="65"/>
      <c r="F157" s="66"/>
      <c r="G157" s="49"/>
      <c r="H157" s="49"/>
      <c r="I157" s="49"/>
      <c r="J157" s="49"/>
      <c r="K157" s="49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  <c r="AJ157" s="50"/>
      <c r="AK157" s="50"/>
      <c r="AL157" s="50"/>
      <c r="AM157" s="50"/>
      <c r="AN157" s="50"/>
      <c r="AO157" s="50"/>
      <c r="AP157" s="50"/>
      <c r="AQ157" s="50"/>
      <c r="AR157" s="50"/>
      <c r="AS157" s="50"/>
      <c r="AT157" s="50"/>
      <c r="AU157" s="50"/>
      <c r="AV157" s="50"/>
      <c r="AW157" s="50"/>
      <c r="AX157" s="50"/>
      <c r="AY157" s="50"/>
    </row>
    <row r="158" spans="1:51" s="50" customFormat="1" x14ac:dyDescent="0.3">
      <c r="A158" s="46" t="s">
        <v>385</v>
      </c>
      <c r="B158" s="47" t="s">
        <v>386</v>
      </c>
      <c r="C158" s="47" t="s">
        <v>387</v>
      </c>
      <c r="D158" s="47" t="s">
        <v>388</v>
      </c>
      <c r="E158" s="47" t="s">
        <v>389</v>
      </c>
      <c r="F158" s="48" t="s">
        <v>390</v>
      </c>
      <c r="G158" s="49"/>
      <c r="H158" s="49"/>
      <c r="I158" s="49"/>
      <c r="J158" s="49"/>
      <c r="K158" s="49"/>
    </row>
    <row r="159" spans="1:51" s="50" customFormat="1" x14ac:dyDescent="0.3">
      <c r="A159" s="46" t="s">
        <v>391</v>
      </c>
      <c r="B159" s="51" t="s">
        <v>386</v>
      </c>
      <c r="C159" s="51" t="s">
        <v>387</v>
      </c>
      <c r="D159" s="51" t="s">
        <v>388</v>
      </c>
      <c r="E159" s="47" t="s">
        <v>392</v>
      </c>
      <c r="F159" s="52"/>
      <c r="G159" s="49"/>
      <c r="H159" s="49"/>
      <c r="I159" s="49"/>
      <c r="J159" s="49"/>
      <c r="K159" s="49"/>
    </row>
    <row r="160" spans="1:51" s="50" customFormat="1" x14ac:dyDescent="0.3">
      <c r="A160" s="53" t="s">
        <v>6</v>
      </c>
      <c r="B160" s="54" t="s">
        <v>386</v>
      </c>
      <c r="C160" s="54" t="s">
        <v>387</v>
      </c>
      <c r="D160" s="54" t="s">
        <v>388</v>
      </c>
      <c r="E160" s="67"/>
      <c r="F160" s="56"/>
      <c r="G160" s="49"/>
      <c r="H160" s="49"/>
      <c r="I160" s="49"/>
      <c r="J160" s="49"/>
      <c r="K160" s="49"/>
    </row>
    <row r="161" spans="1:51" s="60" customFormat="1" x14ac:dyDescent="0.3">
      <c r="A161" s="57" t="s">
        <v>393</v>
      </c>
      <c r="B161" s="58" t="s">
        <v>394</v>
      </c>
      <c r="C161" s="58" t="s">
        <v>395</v>
      </c>
      <c r="D161" s="58" t="s">
        <v>396</v>
      </c>
      <c r="E161" s="58" t="s">
        <v>397</v>
      </c>
      <c r="F161" s="59" t="s">
        <v>398</v>
      </c>
      <c r="G161" s="49"/>
      <c r="H161" s="49"/>
      <c r="I161" s="49"/>
      <c r="J161" s="49"/>
      <c r="K161" s="49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  <c r="AJ161" s="50"/>
      <c r="AK161" s="50"/>
      <c r="AL161" s="50"/>
      <c r="AM161" s="50"/>
      <c r="AN161" s="50"/>
      <c r="AO161" s="50"/>
      <c r="AP161" s="50"/>
      <c r="AQ161" s="50"/>
      <c r="AR161" s="50"/>
      <c r="AS161" s="50"/>
      <c r="AT161" s="50"/>
      <c r="AU161" s="50"/>
      <c r="AV161" s="50"/>
      <c r="AW161" s="50"/>
      <c r="AX161" s="50"/>
      <c r="AY161" s="50"/>
    </row>
    <row r="162" spans="1:51" s="60" customFormat="1" x14ac:dyDescent="0.3">
      <c r="A162" s="57" t="s">
        <v>399</v>
      </c>
      <c r="B162" s="61" t="s">
        <v>394</v>
      </c>
      <c r="C162" s="61" t="s">
        <v>395</v>
      </c>
      <c r="D162" s="61" t="s">
        <v>396</v>
      </c>
      <c r="E162" s="58" t="s">
        <v>400</v>
      </c>
      <c r="F162" s="62"/>
      <c r="G162" s="49"/>
      <c r="H162" s="49"/>
      <c r="I162" s="49"/>
      <c r="J162" s="49"/>
      <c r="K162" s="49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  <c r="AJ162" s="50"/>
      <c r="AK162" s="50"/>
      <c r="AL162" s="50"/>
      <c r="AM162" s="50"/>
      <c r="AN162" s="50"/>
      <c r="AO162" s="50"/>
      <c r="AP162" s="50"/>
      <c r="AQ162" s="50"/>
      <c r="AR162" s="50"/>
      <c r="AS162" s="50"/>
      <c r="AT162" s="50"/>
      <c r="AU162" s="50"/>
      <c r="AV162" s="50"/>
      <c r="AW162" s="50"/>
      <c r="AX162" s="50"/>
      <c r="AY162" s="50"/>
    </row>
    <row r="163" spans="1:51" s="60" customFormat="1" x14ac:dyDescent="0.3">
      <c r="A163" s="63" t="s">
        <v>6</v>
      </c>
      <c r="B163" s="64" t="s">
        <v>394</v>
      </c>
      <c r="C163" s="64" t="s">
        <v>395</v>
      </c>
      <c r="D163" s="64" t="s">
        <v>396</v>
      </c>
      <c r="E163" s="65"/>
      <c r="F163" s="66"/>
      <c r="G163" s="49"/>
      <c r="H163" s="49"/>
      <c r="I163" s="49"/>
      <c r="J163" s="49"/>
      <c r="K163" s="49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  <c r="AJ163" s="50"/>
      <c r="AK163" s="50"/>
      <c r="AL163" s="50"/>
      <c r="AM163" s="50"/>
      <c r="AN163" s="50"/>
      <c r="AO163" s="50"/>
      <c r="AP163" s="50"/>
      <c r="AQ163" s="50"/>
      <c r="AR163" s="50"/>
      <c r="AS163" s="50"/>
      <c r="AT163" s="50"/>
      <c r="AU163" s="50"/>
      <c r="AV163" s="50"/>
      <c r="AW163" s="50"/>
      <c r="AX163" s="50"/>
      <c r="AY163" s="50"/>
    </row>
    <row r="164" spans="1:51" s="50" customFormat="1" x14ac:dyDescent="0.3">
      <c r="A164" s="46" t="s">
        <v>401</v>
      </c>
      <c r="B164" s="47" t="s">
        <v>402</v>
      </c>
      <c r="C164" s="47"/>
      <c r="D164" s="47"/>
      <c r="E164" s="47" t="s">
        <v>403</v>
      </c>
      <c r="F164" s="48" t="s">
        <v>404</v>
      </c>
      <c r="G164" s="49"/>
      <c r="H164" s="49"/>
      <c r="I164" s="49"/>
      <c r="J164" s="49"/>
      <c r="K164" s="49"/>
    </row>
    <row r="165" spans="1:51" s="50" customFormat="1" x14ac:dyDescent="0.3">
      <c r="A165" s="46" t="s">
        <v>405</v>
      </c>
      <c r="B165" s="51" t="s">
        <v>402</v>
      </c>
      <c r="C165" s="47"/>
      <c r="D165" s="47"/>
      <c r="E165" s="47" t="s">
        <v>406</v>
      </c>
      <c r="F165" s="52"/>
      <c r="G165" s="49"/>
      <c r="H165" s="49"/>
      <c r="I165" s="49"/>
      <c r="J165" s="49"/>
      <c r="K165" s="49"/>
    </row>
    <row r="166" spans="1:51" s="50" customFormat="1" x14ac:dyDescent="0.3">
      <c r="A166" s="53" t="s">
        <v>6</v>
      </c>
      <c r="B166" s="54" t="s">
        <v>402</v>
      </c>
      <c r="C166" s="67"/>
      <c r="D166" s="67"/>
      <c r="E166" s="55"/>
      <c r="F166" s="56"/>
      <c r="G166" s="49"/>
      <c r="H166" s="49"/>
      <c r="I166" s="49"/>
      <c r="J166" s="49"/>
      <c r="K166" s="49"/>
    </row>
    <row r="167" spans="1:51" s="60" customFormat="1" x14ac:dyDescent="0.3">
      <c r="A167" s="57" t="s">
        <v>407</v>
      </c>
      <c r="B167" s="58" t="s">
        <v>408</v>
      </c>
      <c r="C167" s="58"/>
      <c r="D167" s="58"/>
      <c r="E167" s="58" t="s">
        <v>409</v>
      </c>
      <c r="F167" s="59" t="s">
        <v>410</v>
      </c>
      <c r="G167" s="49"/>
      <c r="H167" s="49"/>
      <c r="I167" s="49"/>
      <c r="J167" s="49"/>
      <c r="K167" s="49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  <c r="AJ167" s="50"/>
      <c r="AK167" s="50"/>
      <c r="AL167" s="50"/>
      <c r="AM167" s="50"/>
      <c r="AN167" s="50"/>
      <c r="AO167" s="50"/>
      <c r="AP167" s="50"/>
      <c r="AQ167" s="50"/>
      <c r="AR167" s="50"/>
      <c r="AS167" s="50"/>
      <c r="AT167" s="50"/>
      <c r="AU167" s="50"/>
      <c r="AV167" s="50"/>
      <c r="AW167" s="50"/>
      <c r="AX167" s="50"/>
      <c r="AY167" s="50"/>
    </row>
    <row r="168" spans="1:51" s="60" customFormat="1" x14ac:dyDescent="0.3">
      <c r="A168" s="57" t="s">
        <v>411</v>
      </c>
      <c r="B168" s="61" t="s">
        <v>408</v>
      </c>
      <c r="C168" s="58"/>
      <c r="D168" s="58"/>
      <c r="E168" s="58" t="s">
        <v>412</v>
      </c>
      <c r="F168" s="62"/>
      <c r="G168" s="49"/>
      <c r="H168" s="49"/>
      <c r="I168" s="49"/>
      <c r="J168" s="49"/>
      <c r="K168" s="49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  <c r="AJ168" s="50"/>
      <c r="AK168" s="50"/>
      <c r="AL168" s="50"/>
      <c r="AM168" s="50"/>
      <c r="AN168" s="50"/>
      <c r="AO168" s="50"/>
      <c r="AP168" s="50"/>
      <c r="AQ168" s="50"/>
      <c r="AR168" s="50"/>
      <c r="AS168" s="50"/>
      <c r="AT168" s="50"/>
      <c r="AU168" s="50"/>
      <c r="AV168" s="50"/>
      <c r="AW168" s="50"/>
      <c r="AX168" s="50"/>
      <c r="AY168" s="50"/>
    </row>
    <row r="169" spans="1:51" s="60" customFormat="1" x14ac:dyDescent="0.3">
      <c r="A169" s="63" t="s">
        <v>6</v>
      </c>
      <c r="B169" s="64" t="s">
        <v>408</v>
      </c>
      <c r="C169" s="68"/>
      <c r="D169" s="68"/>
      <c r="E169" s="65"/>
      <c r="F169" s="66"/>
      <c r="G169" s="49"/>
      <c r="H169" s="49"/>
      <c r="I169" s="49"/>
      <c r="J169" s="49"/>
      <c r="K169" s="49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  <c r="AJ169" s="50"/>
      <c r="AK169" s="50"/>
      <c r="AL169" s="50"/>
      <c r="AM169" s="50"/>
      <c r="AN169" s="50"/>
      <c r="AO169" s="50"/>
      <c r="AP169" s="50"/>
      <c r="AQ169" s="50"/>
      <c r="AR169" s="50"/>
      <c r="AS169" s="50"/>
      <c r="AT169" s="50"/>
      <c r="AU169" s="50"/>
      <c r="AV169" s="50"/>
      <c r="AW169" s="50"/>
      <c r="AX169" s="50"/>
      <c r="AY169" s="50"/>
    </row>
    <row r="170" spans="1:51" s="50" customFormat="1" x14ac:dyDescent="0.3">
      <c r="A170" s="46" t="s">
        <v>413</v>
      </c>
      <c r="B170" s="47" t="s">
        <v>414</v>
      </c>
      <c r="C170" s="47" t="s">
        <v>415</v>
      </c>
      <c r="D170" s="47" t="s">
        <v>416</v>
      </c>
      <c r="E170" s="47" t="s">
        <v>417</v>
      </c>
      <c r="F170" s="48" t="s">
        <v>418</v>
      </c>
      <c r="G170" s="49"/>
      <c r="H170" s="49"/>
      <c r="I170" s="49"/>
      <c r="J170" s="49"/>
      <c r="K170" s="49"/>
    </row>
    <row r="171" spans="1:51" s="50" customFormat="1" x14ac:dyDescent="0.3">
      <c r="A171" s="46" t="s">
        <v>419</v>
      </c>
      <c r="B171" s="51" t="s">
        <v>414</v>
      </c>
      <c r="C171" s="51" t="s">
        <v>415</v>
      </c>
      <c r="D171" s="51" t="s">
        <v>416</v>
      </c>
      <c r="E171" s="47" t="s">
        <v>420</v>
      </c>
      <c r="F171" s="52"/>
      <c r="G171" s="49"/>
      <c r="H171" s="49"/>
      <c r="I171" s="49"/>
      <c r="J171" s="49"/>
      <c r="K171" s="49"/>
    </row>
    <row r="172" spans="1:51" s="50" customFormat="1" x14ac:dyDescent="0.3">
      <c r="A172" s="53" t="s">
        <v>421</v>
      </c>
      <c r="B172" s="54" t="s">
        <v>414</v>
      </c>
      <c r="C172" s="54" t="s">
        <v>415</v>
      </c>
      <c r="D172" s="54" t="s">
        <v>416</v>
      </c>
      <c r="E172" s="55"/>
      <c r="F172" s="56"/>
      <c r="G172" s="49"/>
      <c r="H172" s="49"/>
      <c r="I172" s="49"/>
      <c r="J172" s="49"/>
      <c r="K172" s="49"/>
    </row>
    <row r="173" spans="1:51" s="60" customFormat="1" x14ac:dyDescent="0.3">
      <c r="A173" s="57" t="s">
        <v>422</v>
      </c>
      <c r="B173" s="58" t="s">
        <v>423</v>
      </c>
      <c r="C173" s="58" t="s">
        <v>424</v>
      </c>
      <c r="D173" s="58" t="s">
        <v>425</v>
      </c>
      <c r="E173" s="58" t="s">
        <v>426</v>
      </c>
      <c r="F173" s="59" t="s">
        <v>427</v>
      </c>
      <c r="G173" s="49"/>
      <c r="H173" s="49"/>
      <c r="I173" s="49"/>
      <c r="J173" s="49"/>
      <c r="K173" s="49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  <c r="AJ173" s="50"/>
      <c r="AK173" s="50"/>
      <c r="AL173" s="50"/>
      <c r="AM173" s="50"/>
      <c r="AN173" s="50"/>
      <c r="AO173" s="50"/>
      <c r="AP173" s="50"/>
      <c r="AQ173" s="50"/>
      <c r="AR173" s="50"/>
      <c r="AS173" s="50"/>
      <c r="AT173" s="50"/>
      <c r="AU173" s="50"/>
      <c r="AV173" s="50"/>
      <c r="AW173" s="50"/>
      <c r="AX173" s="50"/>
      <c r="AY173" s="50"/>
    </row>
    <row r="174" spans="1:51" s="60" customFormat="1" x14ac:dyDescent="0.3">
      <c r="A174" s="57" t="s">
        <v>428</v>
      </c>
      <c r="B174" s="61" t="s">
        <v>423</v>
      </c>
      <c r="C174" s="61" t="s">
        <v>424</v>
      </c>
      <c r="D174" s="58"/>
      <c r="E174" s="58" t="s">
        <v>429</v>
      </c>
      <c r="F174" s="62"/>
      <c r="G174" s="49"/>
      <c r="H174" s="49"/>
      <c r="I174" s="49"/>
      <c r="J174" s="49"/>
      <c r="K174" s="49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  <c r="AJ174" s="50"/>
      <c r="AK174" s="50"/>
      <c r="AL174" s="50"/>
      <c r="AM174" s="50"/>
      <c r="AN174" s="50"/>
      <c r="AO174" s="50"/>
      <c r="AP174" s="50"/>
      <c r="AQ174" s="50"/>
      <c r="AR174" s="50"/>
      <c r="AS174" s="50"/>
      <c r="AT174" s="50"/>
      <c r="AU174" s="50"/>
      <c r="AV174" s="50"/>
      <c r="AW174" s="50"/>
      <c r="AX174" s="50"/>
      <c r="AY174" s="50"/>
    </row>
    <row r="175" spans="1:51" s="60" customFormat="1" x14ac:dyDescent="0.3">
      <c r="A175" s="63" t="s">
        <v>421</v>
      </c>
      <c r="B175" s="64" t="s">
        <v>423</v>
      </c>
      <c r="C175" s="64" t="s">
        <v>424</v>
      </c>
      <c r="D175" s="68"/>
      <c r="E175" s="65"/>
      <c r="F175" s="66"/>
      <c r="G175" s="49"/>
      <c r="H175" s="49"/>
      <c r="I175" s="49"/>
      <c r="J175" s="49"/>
      <c r="K175" s="49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  <c r="AJ175" s="50"/>
      <c r="AK175" s="50"/>
      <c r="AL175" s="50"/>
      <c r="AM175" s="50"/>
      <c r="AN175" s="50"/>
      <c r="AO175" s="50"/>
      <c r="AP175" s="50"/>
      <c r="AQ175" s="50"/>
      <c r="AR175" s="50"/>
      <c r="AS175" s="50"/>
      <c r="AT175" s="50"/>
      <c r="AU175" s="50"/>
      <c r="AV175" s="50"/>
      <c r="AW175" s="50"/>
      <c r="AX175" s="50"/>
      <c r="AY175" s="50"/>
    </row>
    <row r="176" spans="1:51" x14ac:dyDescent="0.3">
      <c r="A176" s="20" t="s">
        <v>430</v>
      </c>
      <c r="B176" s="21" t="s">
        <v>431</v>
      </c>
      <c r="C176" s="21"/>
      <c r="D176" s="21"/>
      <c r="E176" s="21" t="s">
        <v>432</v>
      </c>
      <c r="F176" s="38" t="s">
        <v>433</v>
      </c>
      <c r="G176" s="49"/>
      <c r="H176" s="49"/>
      <c r="I176" s="49"/>
      <c r="J176" s="49"/>
      <c r="K176" s="49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  <c r="AJ176" s="50"/>
      <c r="AK176" s="50"/>
      <c r="AL176" s="50"/>
      <c r="AM176" s="50"/>
      <c r="AN176" s="50"/>
      <c r="AO176" s="50"/>
      <c r="AP176" s="50"/>
      <c r="AQ176" s="50"/>
      <c r="AR176" s="50"/>
      <c r="AS176" s="50"/>
      <c r="AT176" s="50"/>
      <c r="AU176" s="50"/>
      <c r="AV176" s="50"/>
      <c r="AW176" s="50"/>
      <c r="AX176" s="50"/>
      <c r="AY176" s="50"/>
    </row>
    <row r="177" spans="1:51" x14ac:dyDescent="0.3">
      <c r="A177" s="20" t="s">
        <v>434</v>
      </c>
      <c r="B177" s="23" t="s">
        <v>431</v>
      </c>
      <c r="C177" s="21"/>
      <c r="D177" s="21"/>
      <c r="E177" s="21" t="s">
        <v>435</v>
      </c>
      <c r="F177" s="24"/>
      <c r="G177" s="49"/>
      <c r="H177" s="49"/>
      <c r="I177" s="49"/>
      <c r="J177" s="49"/>
      <c r="K177" s="49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  <c r="AJ177" s="50"/>
      <c r="AK177" s="50"/>
      <c r="AL177" s="50"/>
      <c r="AM177" s="50"/>
      <c r="AN177" s="50"/>
      <c r="AO177" s="50"/>
      <c r="AP177" s="50"/>
      <c r="AQ177" s="50"/>
      <c r="AR177" s="50"/>
      <c r="AS177" s="50"/>
      <c r="AT177" s="50"/>
      <c r="AU177" s="50"/>
      <c r="AV177" s="50"/>
      <c r="AW177" s="50"/>
      <c r="AX177" s="50"/>
      <c r="AY177" s="50"/>
    </row>
    <row r="178" spans="1:51" x14ac:dyDescent="0.3">
      <c r="A178" s="25" t="s">
        <v>6</v>
      </c>
      <c r="B178" s="26" t="s">
        <v>431</v>
      </c>
      <c r="C178" s="39"/>
      <c r="D178" s="39"/>
      <c r="E178" s="27"/>
      <c r="F178" s="28"/>
      <c r="G178" s="49"/>
      <c r="H178" s="49"/>
      <c r="I178" s="49"/>
      <c r="J178" s="49"/>
      <c r="K178" s="49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  <c r="AJ178" s="50"/>
      <c r="AK178" s="50"/>
      <c r="AL178" s="50"/>
      <c r="AM178" s="50"/>
      <c r="AN178" s="50"/>
      <c r="AO178" s="50"/>
      <c r="AP178" s="50"/>
      <c r="AQ178" s="50"/>
      <c r="AR178" s="50"/>
      <c r="AS178" s="50"/>
      <c r="AT178" s="50"/>
      <c r="AU178" s="50"/>
      <c r="AV178" s="50"/>
      <c r="AW178" s="50"/>
      <c r="AX178" s="50"/>
      <c r="AY178" s="50"/>
    </row>
    <row r="179" spans="1:51" x14ac:dyDescent="0.3">
      <c r="A179" s="29" t="s">
        <v>436</v>
      </c>
      <c r="B179" s="30" t="s">
        <v>437</v>
      </c>
      <c r="C179" s="30"/>
      <c r="D179" s="30"/>
      <c r="E179" s="30" t="s">
        <v>438</v>
      </c>
      <c r="F179" s="31" t="s">
        <v>439</v>
      </c>
      <c r="G179" s="49"/>
      <c r="H179" s="49"/>
      <c r="I179" s="49"/>
      <c r="J179" s="49"/>
      <c r="K179" s="49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  <c r="AJ179" s="50"/>
      <c r="AK179" s="50"/>
      <c r="AL179" s="50"/>
      <c r="AM179" s="50"/>
      <c r="AN179" s="50"/>
      <c r="AO179" s="50"/>
      <c r="AP179" s="50"/>
      <c r="AQ179" s="50"/>
      <c r="AR179" s="50"/>
      <c r="AS179" s="50"/>
      <c r="AT179" s="50"/>
      <c r="AU179" s="50"/>
      <c r="AV179" s="50"/>
      <c r="AW179" s="50"/>
      <c r="AX179" s="50"/>
      <c r="AY179" s="50"/>
    </row>
    <row r="180" spans="1:51" x14ac:dyDescent="0.3">
      <c r="A180" s="29" t="s">
        <v>440</v>
      </c>
      <c r="B180" s="32" t="s">
        <v>437</v>
      </c>
      <c r="C180" s="30"/>
      <c r="D180" s="30"/>
      <c r="E180" s="30" t="s">
        <v>441</v>
      </c>
      <c r="F180" s="33"/>
      <c r="G180" s="49"/>
      <c r="H180" s="49"/>
      <c r="I180" s="49"/>
      <c r="J180" s="49"/>
      <c r="K180" s="49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  <c r="AJ180" s="50"/>
      <c r="AK180" s="50"/>
      <c r="AL180" s="50"/>
      <c r="AM180" s="50"/>
      <c r="AN180" s="50"/>
      <c r="AO180" s="50"/>
      <c r="AP180" s="50"/>
      <c r="AQ180" s="50"/>
      <c r="AR180" s="50"/>
      <c r="AS180" s="50"/>
      <c r="AT180" s="50"/>
      <c r="AU180" s="50"/>
      <c r="AV180" s="50"/>
      <c r="AW180" s="50"/>
      <c r="AX180" s="50"/>
      <c r="AY180" s="50"/>
    </row>
    <row r="181" spans="1:51" x14ac:dyDescent="0.3">
      <c r="A181" s="34" t="s">
        <v>421</v>
      </c>
      <c r="B181" s="35" t="s">
        <v>437</v>
      </c>
      <c r="C181" s="40"/>
      <c r="D181" s="40"/>
      <c r="E181" s="36"/>
      <c r="F181" s="37"/>
      <c r="G181" s="49"/>
      <c r="H181" s="49"/>
      <c r="I181" s="49"/>
      <c r="J181" s="49"/>
      <c r="K181" s="49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  <c r="AJ181" s="50"/>
      <c r="AK181" s="50"/>
      <c r="AL181" s="50"/>
      <c r="AM181" s="50"/>
      <c r="AN181" s="50"/>
      <c r="AO181" s="50"/>
      <c r="AP181" s="50"/>
      <c r="AQ181" s="50"/>
      <c r="AR181" s="50"/>
      <c r="AS181" s="50"/>
      <c r="AT181" s="50"/>
      <c r="AU181" s="50"/>
      <c r="AV181" s="50"/>
      <c r="AW181" s="50"/>
      <c r="AX181" s="50"/>
      <c r="AY181" s="50"/>
    </row>
    <row r="182" spans="1:51" x14ac:dyDescent="0.3">
      <c r="A182" s="20" t="s">
        <v>442</v>
      </c>
      <c r="B182" s="21" t="s">
        <v>443</v>
      </c>
      <c r="C182" s="21" t="s">
        <v>444</v>
      </c>
      <c r="D182" s="21" t="s">
        <v>445</v>
      </c>
      <c r="E182" s="21" t="s">
        <v>446</v>
      </c>
      <c r="F182" s="38" t="s">
        <v>447</v>
      </c>
      <c r="G182" s="49"/>
      <c r="H182" s="49"/>
      <c r="I182" s="49"/>
      <c r="J182" s="49"/>
      <c r="K182" s="49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  <c r="AJ182" s="50"/>
      <c r="AK182" s="50"/>
      <c r="AL182" s="50"/>
      <c r="AM182" s="50"/>
      <c r="AN182" s="50"/>
      <c r="AO182" s="50"/>
      <c r="AP182" s="50"/>
      <c r="AQ182" s="50"/>
      <c r="AR182" s="50"/>
      <c r="AS182" s="50"/>
      <c r="AT182" s="50"/>
      <c r="AU182" s="50"/>
      <c r="AV182" s="50"/>
      <c r="AW182" s="50"/>
      <c r="AX182" s="50"/>
      <c r="AY182" s="50"/>
    </row>
    <row r="183" spans="1:51" x14ac:dyDescent="0.3">
      <c r="A183" s="20" t="s">
        <v>448</v>
      </c>
      <c r="B183" s="23" t="s">
        <v>443</v>
      </c>
      <c r="C183" s="21"/>
      <c r="D183" s="21"/>
      <c r="E183" s="21" t="s">
        <v>449</v>
      </c>
      <c r="F183" s="24"/>
      <c r="G183" s="49"/>
      <c r="H183" s="49"/>
      <c r="I183" s="49"/>
      <c r="J183" s="49"/>
      <c r="K183" s="49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  <c r="AJ183" s="50"/>
      <c r="AK183" s="50"/>
      <c r="AL183" s="50"/>
      <c r="AM183" s="50"/>
      <c r="AN183" s="50"/>
      <c r="AO183" s="50"/>
      <c r="AP183" s="50"/>
      <c r="AQ183" s="50"/>
      <c r="AR183" s="50"/>
      <c r="AS183" s="50"/>
      <c r="AT183" s="50"/>
      <c r="AU183" s="50"/>
      <c r="AV183" s="50"/>
      <c r="AW183" s="50"/>
      <c r="AX183" s="50"/>
      <c r="AY183" s="50"/>
    </row>
    <row r="184" spans="1:51" x14ac:dyDescent="0.3">
      <c r="A184" s="25" t="s">
        <v>421</v>
      </c>
      <c r="B184" s="26" t="s">
        <v>443</v>
      </c>
      <c r="C184" s="39"/>
      <c r="D184" s="39"/>
      <c r="E184" s="27"/>
      <c r="F184" s="28"/>
      <c r="G184" s="49"/>
      <c r="H184" s="49"/>
      <c r="I184" s="49"/>
      <c r="J184" s="49"/>
      <c r="K184" s="49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  <c r="AJ184" s="50"/>
      <c r="AK184" s="50"/>
      <c r="AL184" s="50"/>
      <c r="AM184" s="50"/>
      <c r="AN184" s="50"/>
      <c r="AO184" s="50"/>
      <c r="AP184" s="50"/>
      <c r="AQ184" s="50"/>
      <c r="AR184" s="50"/>
      <c r="AS184" s="50"/>
      <c r="AT184" s="50"/>
      <c r="AU184" s="50"/>
      <c r="AV184" s="50"/>
      <c r="AW184" s="50"/>
      <c r="AX184" s="50"/>
      <c r="AY184" s="50"/>
    </row>
    <row r="185" spans="1:51" s="60" customFormat="1" x14ac:dyDescent="0.3">
      <c r="A185" s="57" t="s">
        <v>450</v>
      </c>
      <c r="B185" s="58" t="s">
        <v>451</v>
      </c>
      <c r="C185" s="58"/>
      <c r="D185" s="58"/>
      <c r="E185" s="58" t="s">
        <v>452</v>
      </c>
      <c r="F185" s="59" t="s">
        <v>453</v>
      </c>
      <c r="G185" s="49"/>
      <c r="H185" s="49"/>
      <c r="I185" s="49"/>
      <c r="J185" s="49"/>
      <c r="K185" s="49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  <c r="AJ185" s="50"/>
      <c r="AK185" s="50"/>
      <c r="AL185" s="50"/>
      <c r="AM185" s="50"/>
      <c r="AN185" s="50"/>
      <c r="AO185" s="50"/>
      <c r="AP185" s="50"/>
      <c r="AQ185" s="50"/>
      <c r="AR185" s="50"/>
      <c r="AS185" s="50"/>
      <c r="AT185" s="50"/>
      <c r="AU185" s="50"/>
      <c r="AV185" s="50"/>
      <c r="AW185" s="50"/>
      <c r="AX185" s="50"/>
      <c r="AY185" s="50"/>
    </row>
    <row r="186" spans="1:51" s="60" customFormat="1" x14ac:dyDescent="0.3">
      <c r="A186" s="57" t="s">
        <v>454</v>
      </c>
      <c r="B186" s="61" t="s">
        <v>451</v>
      </c>
      <c r="C186" s="58"/>
      <c r="D186" s="58"/>
      <c r="E186" s="58" t="s">
        <v>455</v>
      </c>
      <c r="F186" s="62"/>
      <c r="G186" s="49"/>
      <c r="H186" s="49"/>
      <c r="I186" s="49"/>
      <c r="J186" s="49"/>
      <c r="K186" s="49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  <c r="AJ186" s="50"/>
      <c r="AK186" s="50"/>
      <c r="AL186" s="50"/>
      <c r="AM186" s="50"/>
      <c r="AN186" s="50"/>
      <c r="AO186" s="50"/>
      <c r="AP186" s="50"/>
      <c r="AQ186" s="50"/>
      <c r="AR186" s="50"/>
      <c r="AS186" s="50"/>
      <c r="AT186" s="50"/>
      <c r="AU186" s="50"/>
      <c r="AV186" s="50"/>
      <c r="AW186" s="50"/>
      <c r="AX186" s="50"/>
      <c r="AY186" s="50"/>
    </row>
    <row r="187" spans="1:51" s="60" customFormat="1" x14ac:dyDescent="0.3">
      <c r="A187" s="63" t="s">
        <v>456</v>
      </c>
      <c r="B187" s="64" t="s">
        <v>451</v>
      </c>
      <c r="C187" s="68"/>
      <c r="D187" s="68"/>
      <c r="E187" s="65"/>
      <c r="F187" s="66"/>
      <c r="G187" s="49"/>
      <c r="H187" s="49"/>
      <c r="I187" s="49"/>
      <c r="J187" s="49"/>
      <c r="K187" s="49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</row>
    <row r="188" spans="1:51" s="50" customFormat="1" x14ac:dyDescent="0.3">
      <c r="A188" s="46" t="s">
        <v>457</v>
      </c>
      <c r="B188" s="47" t="s">
        <v>458</v>
      </c>
      <c r="C188" s="47"/>
      <c r="D188" s="47"/>
      <c r="E188" s="47" t="s">
        <v>459</v>
      </c>
      <c r="F188" s="48" t="s">
        <v>460</v>
      </c>
      <c r="G188" s="49"/>
      <c r="H188" s="49"/>
      <c r="I188" s="49"/>
      <c r="J188" s="49"/>
      <c r="K188" s="49"/>
    </row>
    <row r="189" spans="1:51" s="50" customFormat="1" x14ac:dyDescent="0.3">
      <c r="A189" s="46" t="s">
        <v>461</v>
      </c>
      <c r="B189" s="51" t="s">
        <v>458</v>
      </c>
      <c r="C189" s="47"/>
      <c r="D189" s="47"/>
      <c r="E189" s="47" t="s">
        <v>462</v>
      </c>
      <c r="F189" s="52"/>
      <c r="G189" s="49"/>
      <c r="H189" s="49"/>
      <c r="I189" s="49"/>
      <c r="J189" s="49"/>
      <c r="K189" s="49"/>
    </row>
    <row r="190" spans="1:51" s="50" customFormat="1" x14ac:dyDescent="0.3">
      <c r="A190" s="53" t="s">
        <v>456</v>
      </c>
      <c r="B190" s="54" t="s">
        <v>458</v>
      </c>
      <c r="C190" s="67"/>
      <c r="D190" s="67"/>
      <c r="E190" s="67"/>
      <c r="F190" s="56"/>
      <c r="G190" s="49"/>
      <c r="H190" s="49"/>
      <c r="I190" s="49"/>
      <c r="J190" s="49"/>
      <c r="K190" s="49"/>
    </row>
    <row r="191" spans="1:51" s="60" customFormat="1" x14ac:dyDescent="0.3">
      <c r="A191" s="57" t="s">
        <v>463</v>
      </c>
      <c r="B191" s="58" t="s">
        <v>464</v>
      </c>
      <c r="C191" s="58"/>
      <c r="D191" s="58"/>
      <c r="E191" s="58" t="s">
        <v>465</v>
      </c>
      <c r="F191" s="59" t="s">
        <v>466</v>
      </c>
      <c r="G191" s="49"/>
      <c r="H191" s="49"/>
      <c r="I191" s="49"/>
      <c r="J191" s="49"/>
      <c r="K191" s="49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  <c r="AJ191" s="50"/>
      <c r="AK191" s="50"/>
      <c r="AL191" s="50"/>
      <c r="AM191" s="50"/>
      <c r="AN191" s="50"/>
      <c r="AO191" s="50"/>
      <c r="AP191" s="50"/>
      <c r="AQ191" s="50"/>
      <c r="AR191" s="50"/>
      <c r="AS191" s="50"/>
      <c r="AT191" s="50"/>
      <c r="AU191" s="50"/>
      <c r="AV191" s="50"/>
      <c r="AW191" s="50"/>
      <c r="AX191" s="50"/>
      <c r="AY191" s="50"/>
    </row>
    <row r="192" spans="1:51" s="60" customFormat="1" x14ac:dyDescent="0.3">
      <c r="A192" s="57" t="s">
        <v>467</v>
      </c>
      <c r="B192" s="61" t="s">
        <v>464</v>
      </c>
      <c r="C192" s="58"/>
      <c r="D192" s="58"/>
      <c r="E192" s="58" t="s">
        <v>468</v>
      </c>
      <c r="F192" s="62"/>
      <c r="G192" s="49"/>
      <c r="H192" s="49"/>
      <c r="I192" s="49"/>
      <c r="J192" s="49"/>
      <c r="K192" s="49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  <c r="AJ192" s="50"/>
      <c r="AK192" s="50"/>
      <c r="AL192" s="50"/>
      <c r="AM192" s="50"/>
      <c r="AN192" s="50"/>
      <c r="AO192" s="50"/>
      <c r="AP192" s="50"/>
      <c r="AQ192" s="50"/>
      <c r="AR192" s="50"/>
      <c r="AS192" s="50"/>
      <c r="AT192" s="50"/>
      <c r="AU192" s="50"/>
      <c r="AV192" s="50"/>
      <c r="AW192" s="50"/>
      <c r="AX192" s="50"/>
      <c r="AY192" s="50"/>
    </row>
    <row r="193" spans="1:51" s="60" customFormat="1" x14ac:dyDescent="0.3">
      <c r="A193" s="63" t="s">
        <v>456</v>
      </c>
      <c r="B193" s="64" t="s">
        <v>464</v>
      </c>
      <c r="C193" s="68"/>
      <c r="D193" s="68"/>
      <c r="E193" s="65"/>
      <c r="F193" s="66"/>
      <c r="G193" s="49"/>
      <c r="H193" s="49"/>
      <c r="I193" s="49"/>
      <c r="J193" s="49"/>
      <c r="K193" s="49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  <c r="AJ193" s="50"/>
      <c r="AK193" s="50"/>
      <c r="AL193" s="50"/>
      <c r="AM193" s="50"/>
      <c r="AN193" s="50"/>
      <c r="AO193" s="50"/>
      <c r="AP193" s="50"/>
      <c r="AQ193" s="50"/>
      <c r="AR193" s="50"/>
      <c r="AS193" s="50"/>
      <c r="AT193" s="50"/>
      <c r="AU193" s="50"/>
      <c r="AV193" s="50"/>
      <c r="AW193" s="50"/>
      <c r="AX193" s="50"/>
      <c r="AY193" s="50"/>
    </row>
    <row r="194" spans="1:51" s="50" customFormat="1" x14ac:dyDescent="0.3">
      <c r="A194" s="46" t="s">
        <v>469</v>
      </c>
      <c r="B194" s="47" t="s">
        <v>470</v>
      </c>
      <c r="C194" s="47"/>
      <c r="D194" s="47"/>
      <c r="E194" s="47" t="s">
        <v>471</v>
      </c>
      <c r="F194" s="48" t="s">
        <v>472</v>
      </c>
      <c r="G194" s="49"/>
      <c r="H194" s="49"/>
      <c r="I194" s="49"/>
      <c r="J194" s="49"/>
      <c r="K194" s="49"/>
    </row>
    <row r="195" spans="1:51" s="50" customFormat="1" x14ac:dyDescent="0.3">
      <c r="A195" s="46" t="s">
        <v>473</v>
      </c>
      <c r="B195" s="51" t="s">
        <v>470</v>
      </c>
      <c r="C195" s="47"/>
      <c r="D195" s="47"/>
      <c r="E195" s="47" t="s">
        <v>474</v>
      </c>
      <c r="F195" s="52"/>
      <c r="G195" s="49"/>
      <c r="H195" s="49"/>
      <c r="I195" s="49"/>
      <c r="J195" s="49"/>
      <c r="K195" s="49"/>
    </row>
    <row r="196" spans="1:51" s="50" customFormat="1" x14ac:dyDescent="0.3">
      <c r="A196" s="53" t="s">
        <v>456</v>
      </c>
      <c r="B196" s="54" t="s">
        <v>470</v>
      </c>
      <c r="C196" s="67"/>
      <c r="D196" s="67"/>
      <c r="E196" s="67"/>
      <c r="F196" s="56"/>
      <c r="G196" s="49"/>
      <c r="H196" s="49"/>
      <c r="I196" s="49"/>
      <c r="J196" s="49"/>
      <c r="K196" s="49"/>
    </row>
    <row r="197" spans="1:51" x14ac:dyDescent="0.3">
      <c r="A197" s="29" t="s">
        <v>475</v>
      </c>
      <c r="B197" s="30" t="s">
        <v>476</v>
      </c>
      <c r="C197" s="30" t="s">
        <v>477</v>
      </c>
      <c r="D197" s="30" t="s">
        <v>478</v>
      </c>
      <c r="E197" s="30" t="s">
        <v>479</v>
      </c>
      <c r="F197" s="31" t="s">
        <v>480</v>
      </c>
      <c r="G197" s="49"/>
      <c r="H197" s="49"/>
      <c r="I197" s="49"/>
      <c r="J197" s="70"/>
      <c r="K197" s="7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  <c r="AJ197" s="50"/>
      <c r="AK197" s="50"/>
      <c r="AL197" s="50"/>
      <c r="AM197" s="50"/>
      <c r="AN197" s="50"/>
      <c r="AO197" s="50"/>
      <c r="AP197" s="50"/>
      <c r="AQ197" s="50"/>
      <c r="AR197" s="50"/>
      <c r="AS197" s="50"/>
      <c r="AT197" s="50"/>
      <c r="AU197" s="50"/>
      <c r="AV197" s="50"/>
      <c r="AW197" s="50"/>
      <c r="AX197" s="50"/>
      <c r="AY197" s="50"/>
    </row>
    <row r="198" spans="1:51" x14ac:dyDescent="0.3">
      <c r="A198" s="29" t="s">
        <v>481</v>
      </c>
      <c r="B198" s="32" t="s">
        <v>476</v>
      </c>
      <c r="C198" s="30"/>
      <c r="D198" s="30"/>
      <c r="E198" s="30" t="s">
        <v>482</v>
      </c>
      <c r="F198" s="33"/>
      <c r="G198" s="49"/>
      <c r="H198" s="49"/>
      <c r="I198" s="49"/>
      <c r="J198" s="70"/>
      <c r="K198" s="7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</row>
    <row r="199" spans="1:51" x14ac:dyDescent="0.3">
      <c r="A199" s="34" t="s">
        <v>456</v>
      </c>
      <c r="B199" s="35" t="s">
        <v>476</v>
      </c>
      <c r="C199" s="40"/>
      <c r="D199" s="40"/>
      <c r="E199" s="40"/>
      <c r="F199" s="37"/>
      <c r="G199" s="49"/>
      <c r="H199" s="49"/>
      <c r="I199" s="49"/>
      <c r="J199" s="70"/>
      <c r="K199" s="7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</row>
    <row r="200" spans="1:51" x14ac:dyDescent="0.3">
      <c r="A200" s="20" t="s">
        <v>483</v>
      </c>
      <c r="B200" s="21" t="s">
        <v>484</v>
      </c>
      <c r="C200" s="21"/>
      <c r="D200" s="21"/>
      <c r="E200" s="21" t="s">
        <v>485</v>
      </c>
      <c r="F200" s="38" t="s">
        <v>486</v>
      </c>
      <c r="G200" s="49"/>
      <c r="H200" s="49"/>
      <c r="I200" s="49"/>
      <c r="J200" s="70"/>
      <c r="K200" s="7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</row>
    <row r="201" spans="1:51" x14ac:dyDescent="0.3">
      <c r="A201" s="20" t="s">
        <v>487</v>
      </c>
      <c r="B201" s="23" t="s">
        <v>484</v>
      </c>
      <c r="C201" s="21"/>
      <c r="D201" s="21"/>
      <c r="E201" s="21" t="s">
        <v>488</v>
      </c>
      <c r="F201" s="24"/>
      <c r="G201" s="49"/>
      <c r="H201" s="49"/>
      <c r="I201" s="49"/>
      <c r="J201" s="70"/>
      <c r="K201" s="7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</row>
    <row r="202" spans="1:51" x14ac:dyDescent="0.3">
      <c r="A202" s="25" t="s">
        <v>456</v>
      </c>
      <c r="B202" s="26" t="s">
        <v>484</v>
      </c>
      <c r="C202" s="39"/>
      <c r="D202" s="39"/>
      <c r="E202" s="27"/>
      <c r="F202" s="28"/>
      <c r="G202" s="49"/>
      <c r="H202" s="49"/>
      <c r="I202" s="49"/>
      <c r="J202" s="70"/>
      <c r="K202" s="7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</row>
    <row r="203" spans="1:51" ht="15" x14ac:dyDescent="0.3">
      <c r="A203" s="41" t="s">
        <v>489</v>
      </c>
      <c r="B203" s="42" t="s">
        <v>490</v>
      </c>
      <c r="C203" s="43" t="s">
        <v>491</v>
      </c>
      <c r="D203" s="43" t="s">
        <v>492</v>
      </c>
      <c r="E203" s="44" t="s">
        <v>493</v>
      </c>
      <c r="F203" s="45" t="s">
        <v>494</v>
      </c>
      <c r="G203" s="49"/>
      <c r="H203" s="49"/>
      <c r="I203" s="49"/>
      <c r="J203" s="49"/>
      <c r="K203" s="49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</row>
    <row r="204" spans="1:51" ht="15" x14ac:dyDescent="0.3">
      <c r="A204" s="42" t="s">
        <v>495</v>
      </c>
      <c r="B204" s="43"/>
      <c r="C204" s="43"/>
      <c r="D204" s="43"/>
      <c r="E204" s="44" t="s">
        <v>496</v>
      </c>
      <c r="F204" s="43"/>
      <c r="G204" s="49"/>
      <c r="H204" s="49"/>
      <c r="I204" s="49"/>
      <c r="J204" s="49"/>
      <c r="K204" s="49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</row>
    <row r="205" spans="1:51" ht="15" x14ac:dyDescent="0.3">
      <c r="A205" s="42" t="s">
        <v>497</v>
      </c>
      <c r="B205" s="43"/>
      <c r="C205" s="43"/>
      <c r="D205" s="43"/>
      <c r="E205" s="43"/>
      <c r="F205" s="43"/>
      <c r="G205" s="49"/>
      <c r="H205" s="49"/>
      <c r="I205" s="49"/>
      <c r="J205" s="49"/>
      <c r="K205" s="49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</row>
    <row r="206" spans="1:51" x14ac:dyDescent="0.3"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</row>
    <row r="207" spans="1:51" x14ac:dyDescent="0.3"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</row>
    <row r="208" spans="1:51" x14ac:dyDescent="0.3"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</row>
    <row r="209" spans="7:22" x14ac:dyDescent="0.3"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</row>
    <row r="210" spans="7:22" x14ac:dyDescent="0.3"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</row>
    <row r="211" spans="7:22" x14ac:dyDescent="0.3"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</row>
    <row r="212" spans="7:22" x14ac:dyDescent="0.3"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</row>
    <row r="213" spans="7:22" x14ac:dyDescent="0.3"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</row>
    <row r="214" spans="7:22" x14ac:dyDescent="0.3"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</row>
    <row r="215" spans="7:22" x14ac:dyDescent="0.3"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</row>
    <row r="216" spans="7:22" x14ac:dyDescent="0.3"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</row>
    <row r="217" spans="7:22" x14ac:dyDescent="0.3"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</row>
    <row r="218" spans="7:22" x14ac:dyDescent="0.3"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</row>
    <row r="219" spans="7:22" x14ac:dyDescent="0.3"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</row>
    <row r="220" spans="7:22" x14ac:dyDescent="0.3"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</row>
    <row r="221" spans="7:22" x14ac:dyDescent="0.3"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</row>
    <row r="222" spans="7:22" x14ac:dyDescent="0.3"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</row>
    <row r="223" spans="7:22" x14ac:dyDescent="0.3"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</row>
    <row r="224" spans="7:22" x14ac:dyDescent="0.3"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</row>
    <row r="225" spans="7:22" x14ac:dyDescent="0.3"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</row>
  </sheetData>
  <hyperlinks>
    <hyperlink ref="F203" r:id="rId1" display="mailto:INX9209-087@pdf.scancloud.se" xr:uid="{67A690E1-B1CE-4A57-82A9-FEF6F8D76A2C}"/>
    <hyperlink ref="F146" r:id="rId2" xr:uid="{44602EDF-56E1-4111-BF0A-C5AD00FE1358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EB9CB7-895D-497E-B0AE-A1C049EA7FD4}">
          <x14:formula1>
            <xm:f>Bolagsnamn!$A$1:$A$64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665C1-D387-4C16-AED9-2F562C9919E1}">
  <dimension ref="A1:A64"/>
  <sheetViews>
    <sheetView topLeftCell="A48" workbookViewId="0">
      <selection activeCell="A65" sqref="A65:A1048576"/>
    </sheetView>
  </sheetViews>
  <sheetFormatPr defaultRowHeight="14.4" x14ac:dyDescent="0.3"/>
  <cols>
    <col min="1" max="1" width="36.21875" bestFit="1" customWidth="1"/>
  </cols>
  <sheetData>
    <row r="1" spans="1:1" x14ac:dyDescent="0.3">
      <c r="A1" s="79" t="s">
        <v>16</v>
      </c>
    </row>
    <row r="2" spans="1:1" x14ac:dyDescent="0.3">
      <c r="A2" s="80" t="s">
        <v>24</v>
      </c>
    </row>
    <row r="3" spans="1:1" x14ac:dyDescent="0.3">
      <c r="A3" s="79" t="s">
        <v>32</v>
      </c>
    </row>
    <row r="4" spans="1:1" x14ac:dyDescent="0.3">
      <c r="A4" s="80" t="s">
        <v>40</v>
      </c>
    </row>
    <row r="5" spans="1:1" x14ac:dyDescent="0.3">
      <c r="A5" s="79" t="s">
        <v>48</v>
      </c>
    </row>
    <row r="6" spans="1:1" x14ac:dyDescent="0.3">
      <c r="A6" s="80" t="s">
        <v>54</v>
      </c>
    </row>
    <row r="7" spans="1:1" x14ac:dyDescent="0.3">
      <c r="A7" s="79" t="s">
        <v>62</v>
      </c>
    </row>
    <row r="8" spans="1:1" x14ac:dyDescent="0.3">
      <c r="A8" s="80" t="s">
        <v>70</v>
      </c>
    </row>
    <row r="9" spans="1:1" x14ac:dyDescent="0.3">
      <c r="A9" s="79" t="s">
        <v>78</v>
      </c>
    </row>
    <row r="10" spans="1:1" x14ac:dyDescent="0.3">
      <c r="A10" s="80" t="s">
        <v>1</v>
      </c>
    </row>
    <row r="11" spans="1:1" x14ac:dyDescent="0.3">
      <c r="A11" s="79" t="s">
        <v>87</v>
      </c>
    </row>
    <row r="12" spans="1:1" x14ac:dyDescent="0.3">
      <c r="A12" s="80" t="s">
        <v>95</v>
      </c>
    </row>
    <row r="13" spans="1:1" x14ac:dyDescent="0.3">
      <c r="A13" s="79" t="s">
        <v>103</v>
      </c>
    </row>
    <row r="14" spans="1:1" x14ac:dyDescent="0.3">
      <c r="A14" s="80" t="s">
        <v>111</v>
      </c>
    </row>
    <row r="15" spans="1:1" x14ac:dyDescent="0.3">
      <c r="A15" s="79" t="s">
        <v>117</v>
      </c>
    </row>
    <row r="16" spans="1:1" x14ac:dyDescent="0.3">
      <c r="A16" s="80" t="s">
        <v>125</v>
      </c>
    </row>
    <row r="17" spans="1:1" x14ac:dyDescent="0.3">
      <c r="A17" s="79" t="s">
        <v>131</v>
      </c>
    </row>
    <row r="18" spans="1:1" x14ac:dyDescent="0.3">
      <c r="A18" s="80" t="s">
        <v>139</v>
      </c>
    </row>
    <row r="19" spans="1:1" x14ac:dyDescent="0.3">
      <c r="A19" s="79" t="s">
        <v>147</v>
      </c>
    </row>
    <row r="20" spans="1:1" x14ac:dyDescent="0.3">
      <c r="A20" s="80" t="s">
        <v>155</v>
      </c>
    </row>
    <row r="21" spans="1:1" x14ac:dyDescent="0.3">
      <c r="A21" s="79" t="s">
        <v>163</v>
      </c>
    </row>
    <row r="22" spans="1:1" x14ac:dyDescent="0.3">
      <c r="A22" s="80" t="s">
        <v>171</v>
      </c>
    </row>
    <row r="23" spans="1:1" x14ac:dyDescent="0.3">
      <c r="A23" s="79" t="s">
        <v>179</v>
      </c>
    </row>
    <row r="24" spans="1:1" x14ac:dyDescent="0.3">
      <c r="A24" s="80" t="s">
        <v>187</v>
      </c>
    </row>
    <row r="25" spans="1:1" x14ac:dyDescent="0.3">
      <c r="A25" s="79" t="s">
        <v>195</v>
      </c>
    </row>
    <row r="26" spans="1:1" x14ac:dyDescent="0.3">
      <c r="A26" s="80" t="s">
        <v>203</v>
      </c>
    </row>
    <row r="27" spans="1:1" x14ac:dyDescent="0.3">
      <c r="A27" s="79" t="s">
        <v>211</v>
      </c>
    </row>
    <row r="28" spans="1:1" x14ac:dyDescent="0.3">
      <c r="A28" s="80" t="s">
        <v>219</v>
      </c>
    </row>
    <row r="29" spans="1:1" x14ac:dyDescent="0.3">
      <c r="A29" s="79" t="s">
        <v>227</v>
      </c>
    </row>
    <row r="30" spans="1:1" x14ac:dyDescent="0.3">
      <c r="A30" s="80" t="s">
        <v>235</v>
      </c>
    </row>
    <row r="31" spans="1:1" x14ac:dyDescent="0.3">
      <c r="A31" s="79" t="s">
        <v>243</v>
      </c>
    </row>
    <row r="32" spans="1:1" x14ac:dyDescent="0.3">
      <c r="A32" s="80" t="s">
        <v>251</v>
      </c>
    </row>
    <row r="33" spans="1:1" x14ac:dyDescent="0.3">
      <c r="A33" s="79" t="s">
        <v>259</v>
      </c>
    </row>
    <row r="34" spans="1:1" x14ac:dyDescent="0.3">
      <c r="A34" s="80" t="s">
        <v>267</v>
      </c>
    </row>
    <row r="35" spans="1:1" x14ac:dyDescent="0.3">
      <c r="A35" s="79" t="s">
        <v>275</v>
      </c>
    </row>
    <row r="36" spans="1:1" x14ac:dyDescent="0.3">
      <c r="A36" s="80" t="s">
        <v>283</v>
      </c>
    </row>
    <row r="37" spans="1:1" x14ac:dyDescent="0.3">
      <c r="A37" s="79" t="s">
        <v>291</v>
      </c>
    </row>
    <row r="38" spans="1:1" x14ac:dyDescent="0.3">
      <c r="A38" s="80" t="s">
        <v>297</v>
      </c>
    </row>
    <row r="39" spans="1:1" x14ac:dyDescent="0.3">
      <c r="A39" s="79" t="s">
        <v>305</v>
      </c>
    </row>
    <row r="40" spans="1:1" x14ac:dyDescent="0.3">
      <c r="A40" s="80" t="s">
        <v>313</v>
      </c>
    </row>
    <row r="41" spans="1:1" x14ac:dyDescent="0.3">
      <c r="A41" s="79" t="s">
        <v>321</v>
      </c>
    </row>
    <row r="42" spans="1:1" x14ac:dyDescent="0.3">
      <c r="A42" s="80" t="s">
        <v>329</v>
      </c>
    </row>
    <row r="43" spans="1:1" x14ac:dyDescent="0.3">
      <c r="A43" s="79" t="s">
        <v>337</v>
      </c>
    </row>
    <row r="44" spans="1:1" x14ac:dyDescent="0.3">
      <c r="A44" s="80" t="s">
        <v>345</v>
      </c>
    </row>
    <row r="45" spans="1:1" x14ac:dyDescent="0.3">
      <c r="A45" s="79" t="s">
        <v>353</v>
      </c>
    </row>
    <row r="46" spans="1:1" x14ac:dyDescent="0.3">
      <c r="A46" s="80" t="s">
        <v>361</v>
      </c>
    </row>
    <row r="47" spans="1:1" x14ac:dyDescent="0.3">
      <c r="A47" s="79" t="s">
        <v>369</v>
      </c>
    </row>
    <row r="48" spans="1:1" x14ac:dyDescent="0.3">
      <c r="A48" s="80" t="s">
        <v>377</v>
      </c>
    </row>
    <row r="49" spans="1:1" x14ac:dyDescent="0.3">
      <c r="A49" s="79" t="s">
        <v>385</v>
      </c>
    </row>
    <row r="50" spans="1:1" x14ac:dyDescent="0.3">
      <c r="A50" s="80" t="s">
        <v>393</v>
      </c>
    </row>
    <row r="51" spans="1:1" x14ac:dyDescent="0.3">
      <c r="A51" s="79" t="s">
        <v>401</v>
      </c>
    </row>
    <row r="52" spans="1:1" x14ac:dyDescent="0.3">
      <c r="A52" s="80" t="s">
        <v>407</v>
      </c>
    </row>
    <row r="53" spans="1:1" x14ac:dyDescent="0.3">
      <c r="A53" s="79" t="s">
        <v>413</v>
      </c>
    </row>
    <row r="54" spans="1:1" x14ac:dyDescent="0.3">
      <c r="A54" s="80" t="s">
        <v>422</v>
      </c>
    </row>
    <row r="55" spans="1:1" x14ac:dyDescent="0.3">
      <c r="A55" s="79" t="s">
        <v>430</v>
      </c>
    </row>
    <row r="56" spans="1:1" x14ac:dyDescent="0.3">
      <c r="A56" s="80" t="s">
        <v>436</v>
      </c>
    </row>
    <row r="57" spans="1:1" x14ac:dyDescent="0.3">
      <c r="A57" s="79" t="s">
        <v>442</v>
      </c>
    </row>
    <row r="58" spans="1:1" x14ac:dyDescent="0.3">
      <c r="A58" s="80" t="s">
        <v>450</v>
      </c>
    </row>
    <row r="59" spans="1:1" x14ac:dyDescent="0.3">
      <c r="A59" s="79" t="s">
        <v>457</v>
      </c>
    </row>
    <row r="60" spans="1:1" x14ac:dyDescent="0.3">
      <c r="A60" s="80" t="s">
        <v>463</v>
      </c>
    </row>
    <row r="61" spans="1:1" x14ac:dyDescent="0.3">
      <c r="A61" s="79" t="s">
        <v>469</v>
      </c>
    </row>
    <row r="62" spans="1:1" x14ac:dyDescent="0.3">
      <c r="A62" s="80" t="s">
        <v>475</v>
      </c>
    </row>
    <row r="63" spans="1:1" x14ac:dyDescent="0.3">
      <c r="A63" s="79" t="s">
        <v>483</v>
      </c>
    </row>
    <row r="64" spans="1:1" x14ac:dyDescent="0.3">
      <c r="A64" s="78" t="s">
        <v>489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Faktureringsadresser</vt:lpstr>
      <vt:lpstr>Bolagsnamn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Wilhelm Hägerlid</dc:creator>
  <cp:keywords/>
  <dc:description/>
  <cp:lastModifiedBy>Mahamed Hassan</cp:lastModifiedBy>
  <cp:revision/>
  <dcterms:created xsi:type="dcterms:W3CDTF">2025-09-22T08:24:41Z</dcterms:created>
  <dcterms:modified xsi:type="dcterms:W3CDTF">2026-03-16T12:44:58Z</dcterms:modified>
  <cp:category/>
  <cp:contentStatus/>
</cp:coreProperties>
</file>